
<file path=[Content_Types].xml><?xml version="1.0" encoding="utf-8"?>
<Types xmlns="http://schemas.openxmlformats.org/package/2006/content-types">
  <Default Extension="bin" ContentType="application/vnd.openxmlformats-officedocument.spreadsheetml.printerSettings"/>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wdp" ContentType="image/vnd.ms-photo"/>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trlProps/ctrlProp1.xml" ContentType="application/vnd.ms-excel.controlproperties+xml"/>
  <Override PartName="/xl/ctrlProps/ctrlProp2.xml" ContentType="application/vnd.ms-excel.controlproperties+xml"/>
  <Override PartName="/xl/ctrlProps/ctrlProp3.xml" ContentType="application/vnd.ms-excel.controlproperties+xml"/>
  <Override PartName="/xl/drawings/drawing4.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1310"/>
  <workbookPr defaultThemeVersion="166925"/>
  <mc:AlternateContent xmlns:mc="http://schemas.openxmlformats.org/markup-compatibility/2006">
    <mc:Choice Requires="x15">
      <x15ac:absPath xmlns:x15ac="http://schemas.microsoft.com/office/spreadsheetml/2010/11/ac" url="C:\Users\Sam Savage\Documents\Lockheed PM\2018\Readiness\Drone Ops\"/>
    </mc:Choice>
  </mc:AlternateContent>
  <xr:revisionPtr revIDLastSave="0" documentId="8_{A42C183E-C83E-42F8-A1E6-4E1215CAB6A6}" xr6:coauthVersionLast="40" xr6:coauthVersionMax="40" xr10:uidLastSave="{00000000-0000-0000-0000-000000000000}"/>
  <bookViews>
    <workbookView xWindow="-110" yWindow="-110" windowWidth="19420" windowHeight="10560" xr2:uid="{314B2943-DC65-4FB6-BC09-9FE846354FB6}"/>
  </bookViews>
  <sheets>
    <sheet name="Overview" sheetId="8" r:id="rId1"/>
    <sheet name="About The Asset Model" sheetId="7" r:id="rId2"/>
    <sheet name="Asset Model" sheetId="4" r:id="rId3"/>
    <sheet name="PMTable" sheetId="5" r:id="rId4"/>
    <sheet name="SIPmath Chart Data" sheetId="6" state="hidden" r:id="rId5"/>
  </sheets>
  <definedNames>
    <definedName name="Drone_Success">PMTable!$C$4:$C$1003</definedName>
    <definedName name="PM_cdf_Y">'SIPmath Chart Data'!$A$322:$A$426</definedName>
    <definedName name="PM_DfltBins">10</definedName>
    <definedName name="PM_Drone_A_Target_A_axis_lbls" xml:space="preserve"> OFFSET(#REF!, 0, 0,#REF! )</definedName>
    <definedName name="PM_Drone_A_Target_A_hist_data" xml:space="preserve"> OFFSET(#REF!, 0, 0,#REF! )</definedName>
    <definedName name="PM_Drone_A_Target_B_axis_lbls" xml:space="preserve"> OFFSET(#REF!, 0, 0,#REF! )</definedName>
    <definedName name="PM_Drone_A_Target_B_hist_data" xml:space="preserve"> OFFSET(#REF!, 0, 0,#REF! )</definedName>
    <definedName name="PM_Drone_B_Target_A_axis_lbls" xml:space="preserve"> OFFSET(#REF!, 0, 0,#REF! )</definedName>
    <definedName name="PM_Drone_B_Target_A_hist_data" xml:space="preserve"> OFFSET(#REF!, 0, 0,#REF! )</definedName>
    <definedName name="PM_Drone_B_Target_B_axis_lbls" xml:space="preserve"> OFFSET(#REF!, 0, 0,#REF! )</definedName>
    <definedName name="PM_Drone_B_Target_B_hist_data" xml:space="preserve"> OFFSET(#REF!, 0, 0,#REF! )</definedName>
    <definedName name="PM_Drone_C_Target_A_axis_lbls" xml:space="preserve"> OFFSET(#REF!, 0, 0,#REF! )</definedName>
    <definedName name="PM_Drone_C_Target_A_hist_data" xml:space="preserve"> OFFSET(#REF!, 0, 0,#REF! )</definedName>
    <definedName name="PM_Drone_C_Target_B_axis_lbls" xml:space="preserve"> OFFSET(#REF!, 0, 0,#REF! )</definedName>
    <definedName name="PM_Drone_C_Target_B_hist_data" xml:space="preserve"> OFFSET(#REF!, 0, 0,#REF! )</definedName>
    <definedName name="PM_Drone_D_Target_A_axis_lbls" xml:space="preserve"> OFFSET(#REF!, 0, 0,#REF! )</definedName>
    <definedName name="PM_Drone_D_Target_A_hist_data" xml:space="preserve"> OFFSET(#REF!, 0, 0,#REF! )</definedName>
    <definedName name="PM_Drone_D_Target_B_axis_lbls" xml:space="preserve"> OFFSET(#REF!, 0, 0,#REF! )</definedName>
    <definedName name="PM_Drone_D_Target_B_hist_data" xml:space="preserve"> OFFSET(#REF!, 0, 0,#REF! )</definedName>
    <definedName name="PM_Index">PMTable!$A$1</definedName>
    <definedName name="PM_InitialVariableID">1402713</definedName>
    <definedName name="PM_library_file_name">"Single Drone 1.0.xlsx"</definedName>
    <definedName name="PM_library_file_path">"C:\Users\Sam Savage\Documents\Lockheed PM\2018\Readiness\Drone Ops"</definedName>
    <definedName name="PM_local_library">TRUE</definedName>
    <definedName name="PM_MaxBins">100</definedName>
    <definedName name="PM_random_mode">TRUE</definedName>
    <definedName name="PM_sparklinesForInputs" hidden="1">TRUE</definedName>
    <definedName name="PM_sparklinesForOutputs" hidden="1">TRUE</definedName>
    <definedName name="PM_sparklinesIONumberOfBins" hidden="1">10</definedName>
    <definedName name="PM_Trials">1000</definedName>
  </definedNames>
  <calcPr calcId="191029" iterate="1"/>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A1" i="5" l="1"/>
  <c r="J10" i="4" l="1"/>
  <c r="H10" i="4" l="1"/>
  <c r="J7" i="4" l="1"/>
  <c r="K6" i="4" l="1" a="1"/>
  <c r="K6" i="4" s="1"/>
  <c r="J11" i="4" s="1"/>
  <c r="K11" i="4" l="1"/>
  <c r="C3" i="5"/>
</calcChain>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<sst xmlns="http://schemas.openxmlformats.org/spreadsheetml/2006/main" count="50" uniqueCount="46">
  <si>
    <t>Target A</t>
  </si>
  <si>
    <t>Target B</t>
  </si>
  <si>
    <t>Generated with the SIPmath™ Modeler Tools from ProbabilityManagement.org</t>
  </si>
  <si>
    <t>Index</t>
  </si>
  <si>
    <t>Values</t>
  </si>
  <si>
    <t>Expected Value</t>
  </si>
  <si>
    <t>Series Name</t>
  </si>
  <si>
    <t>Integer chart?</t>
  </si>
  <si>
    <t>Loss Exceedance</t>
  </si>
  <si>
    <t>Number of Bins</t>
  </si>
  <si>
    <t>Label position</t>
  </si>
  <si>
    <t>Bin Width</t>
  </si>
  <si>
    <t>Decimals</t>
  </si>
  <si>
    <t>Scale</t>
  </si>
  <si>
    <t>Use Axis Title?</t>
  </si>
  <si>
    <t>Axis Title</t>
  </si>
  <si>
    <t>Min</t>
  </si>
  <si>
    <t>Bin Range</t>
  </si>
  <si>
    <t>Frequency</t>
  </si>
  <si>
    <t>Labels</t>
  </si>
  <si>
    <t>Cumulative</t>
  </si>
  <si>
    <t>Package A</t>
  </si>
  <si>
    <t>Package B</t>
  </si>
  <si>
    <t>Package C</t>
  </si>
  <si>
    <t>Package D</t>
  </si>
  <si>
    <t>Target Type</t>
  </si>
  <si>
    <t>A</t>
  </si>
  <si>
    <t>B</t>
  </si>
  <si>
    <t>C</t>
  </si>
  <si>
    <t>D</t>
  </si>
  <si>
    <t>Weapons Package</t>
  </si>
  <si>
    <t>Effectiveness</t>
  </si>
  <si>
    <t>Random</t>
  </si>
  <si>
    <t>Output to Library</t>
  </si>
  <si>
    <t>Drone Tail Number</t>
  </si>
  <si>
    <t>Asset_Success</t>
  </si>
  <si>
    <t>Package Type</t>
  </si>
  <si>
    <t>Bunker</t>
  </si>
  <si>
    <t>Armor</t>
  </si>
  <si>
    <t>from ProbabilityManagement.org, which create interactive</t>
  </si>
  <si>
    <t>that run in Native Excel without macros or add-ins.</t>
  </si>
  <si>
    <t>www.ProbabilityManagement.org</t>
  </si>
  <si>
    <t>This model was created with the free SIPmath Tools</t>
  </si>
  <si>
    <t>© Copyright 2019, Sam Savage, Shaun Doheney, Connor McLemore</t>
  </si>
  <si>
    <t>(A) Bunker</t>
  </si>
  <si>
    <t>(B) Armor</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</si>
</sst>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7" x14ac:knownFonts="1">
    <font>
      <sz val="11"/>
      <color theme="1"/>
      <name val="Calibri"/>
      <family val="2"/>
      <scheme val="minor"/>
    </font>
    <font>
      <sz val="11"/>
      <color theme="1"/>
      <name val="Calibri"/>
      <family val="2"/>
      <scheme val="minor"/>
    </font>
    <font>
      <sz val="11"/>
      <color theme="0" tint="-0.249977111117893"/>
      <name val="Calibri"/>
      <family val="2"/>
      <scheme val="minor"/>
    </font>
    <font>
      <b/>
      <i/>
      <sz val="11"/>
      <color rgb="FF0070C0"/>
      <name val="Calibri"/>
      <family val="2"/>
      <scheme val="minor"/>
    </font>
    <font>
      <b/>
      <sz val="11"/>
      <color theme="1"/>
      <name val="Calibri"/>
      <family val="2"/>
      <scheme val="minor"/>
    </font>
    <font>
      <sz val="11"/>
      <color theme="0" tint="-0.499984740745262"/>
      <name val="Calibri"/>
      <family val="2"/>
      <scheme val="minor"/>
    </font>
    <font>
      <u/>
      <sz val="11"/>
      <color theme="10"/>
      <name val="Calibri"/>
      <family val="2"/>
      <scheme val="minor"/>
    </font>
  </fonts>
  <fills count="10">
    <fill>
      <patternFill patternType="none"/>
    </fill>
    <fill>
      <patternFill patternType="gray125"/>
    </fill>
    <fill>
      <patternFill patternType="solid">
        <fgColor rgb="FFFFFF00"/>
        <bgColor indexed="64"/>
      </patternFill>
    </fill>
    <fill>
      <patternFill patternType="solid">
        <fgColor rgb="FFFF8080"/>
        <bgColor indexed="64"/>
      </patternFill>
    </fill>
    <fill>
      <patternFill patternType="solid">
        <fgColor rgb="FFFFFF80"/>
        <bgColor indexed="64"/>
      </patternFill>
    </fill>
    <fill>
      <patternFill patternType="solid">
        <fgColor rgb="FF80FFFF"/>
        <bgColor indexed="64"/>
      </patternFill>
    </fill>
    <fill>
      <patternFill patternType="solid">
        <fgColor rgb="FF80FF80"/>
        <bgColor indexed="64"/>
      </patternFill>
    </fill>
    <fill>
      <patternFill patternType="solid">
        <fgColor theme="0"/>
        <bgColor indexed="64"/>
      </patternFill>
    </fill>
    <fill>
      <patternFill patternType="solid">
        <fgColor theme="0" tint="-0.14999847407452621"/>
        <bgColor indexed="64"/>
      </patternFill>
    </fill>
    <fill>
      <patternFill patternType="solid">
        <fgColor rgb="FFC5D9F1"/>
        <bgColor indexed="64"/>
      </patternFill>
    </fill>
  </fills>
  <borders count="14">
    <border>
      <left/>
      <right/>
      <top/>
      <bottom/>
      <diagonal/>
    </border>
    <border>
      <left style="thin">
        <color indexed="64"/>
      </left>
      <right style="thin">
        <color indexed="64"/>
      </right>
      <top style="thin">
        <color indexed="64"/>
      </top>
      <bottom style="thin">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style="medium">
        <color indexed="64"/>
      </right>
      <top/>
      <bottom style="medium">
        <color indexed="64"/>
      </bottom>
      <diagonal/>
    </border>
    <border>
      <left style="thin">
        <color rgb="FF000000"/>
      </left>
      <right/>
      <top style="thin">
        <color rgb="FF000000"/>
      </top>
      <bottom/>
      <diagonal/>
    </border>
    <border>
      <left/>
      <right style="thin">
        <color rgb="FF000000"/>
      </right>
      <top style="thin">
        <color rgb="FF000000"/>
      </top>
      <bottom/>
      <diagonal/>
    </border>
    <border>
      <left style="thin">
        <color rgb="FF000000"/>
      </left>
      <right/>
      <top/>
      <bottom/>
      <diagonal/>
    </border>
    <border>
      <left/>
      <right style="thin">
        <color rgb="FF000000"/>
      </right>
      <top/>
      <bottom/>
      <diagonal/>
    </border>
    <border>
      <left style="thin">
        <color rgb="FF000000"/>
      </left>
      <right/>
      <top/>
      <bottom style="thin">
        <color rgb="FF000000"/>
      </bottom>
      <diagonal/>
    </border>
    <border>
      <left/>
      <right style="thin">
        <color rgb="FF000000"/>
      </right>
      <top/>
      <bottom style="thin">
        <color rgb="FF000000"/>
      </bottom>
      <diagonal/>
    </border>
  </borders>
  <cellStyleXfs count="4">
    <xf numFmtId="0" fontId="0" fillId="0" borderId="0"/>
    <xf numFmtId="9" fontId="1" fillId="0" borderId="0" applyFont="0" applyFill="0" applyBorder="0" applyAlignment="0" applyProtection="0"/>
    <xf numFmtId="0" fontId="6" fillId="0" borderId="0" applyNumberFormat="0" applyFill="0" applyBorder="0" applyAlignment="0" applyProtection="0"/>
    <xf numFmtId="0" fontId="1" fillId="0" borderId="0"/>
  </cellStyleXfs>
  <cellXfs count="33">
    <xf numFmtId="0" fontId="0" fillId="0" borderId="0" xfId="0"/>
    <xf numFmtId="0" fontId="0" fillId="2" borderId="0" xfId="0" applyFill="1"/>
    <xf numFmtId="0" fontId="0" fillId="3" borderId="0" xfId="0" applyFill="1"/>
    <xf numFmtId="0" fontId="0" fillId="4" borderId="0" xfId="0" applyFill="1"/>
    <xf numFmtId="0" fontId="0" fillId="5" borderId="0" xfId="0" applyFill="1"/>
    <xf numFmtId="0" fontId="0" fillId="6" borderId="0" xfId="0" applyFill="1"/>
    <xf numFmtId="0" fontId="0" fillId="7" borderId="0" xfId="0" applyFill="1"/>
    <xf numFmtId="0" fontId="0" fillId="7" borderId="1" xfId="0" applyFill="1" applyBorder="1" applyAlignment="1">
      <alignment horizontal="center"/>
    </xf>
    <xf numFmtId="0" fontId="0" fillId="8" borderId="0" xfId="0" applyFill="1"/>
    <xf numFmtId="0" fontId="2" fillId="8" borderId="0" xfId="0" applyFont="1" applyFill="1"/>
    <xf numFmtId="0" fontId="0" fillId="8" borderId="0" xfId="0" applyFill="1" applyAlignment="1">
      <alignment horizontal="center"/>
    </xf>
    <xf numFmtId="0" fontId="0" fillId="8" borderId="0" xfId="0" applyFill="1" applyAlignment="1">
      <alignment horizontal="right"/>
    </xf>
    <xf numFmtId="9" fontId="0" fillId="8" borderId="0" xfId="1" applyFont="1" applyFill="1" applyAlignment="1">
      <alignment horizontal="left"/>
    </xf>
    <xf numFmtId="9" fontId="0" fillId="7" borderId="1" xfId="0" applyNumberFormat="1" applyFill="1" applyBorder="1" applyAlignment="1">
      <alignment horizontal="center"/>
    </xf>
    <xf numFmtId="0" fontId="0" fillId="7" borderId="2" xfId="0" applyFill="1" applyBorder="1"/>
    <xf numFmtId="0" fontId="0" fillId="7" borderId="3" xfId="0" applyFill="1" applyBorder="1"/>
    <xf numFmtId="0" fontId="0" fillId="7" borderId="4" xfId="0" applyFill="1" applyBorder="1"/>
    <xf numFmtId="0" fontId="0" fillId="7" borderId="5" xfId="0" applyFill="1" applyBorder="1"/>
    <xf numFmtId="0" fontId="0" fillId="7" borderId="6" xfId="0" applyFill="1" applyBorder="1"/>
    <xf numFmtId="0" fontId="0" fillId="7" borderId="7" xfId="0" applyFill="1" applyBorder="1"/>
    <xf numFmtId="0" fontId="3" fillId="8" borderId="0" xfId="0" applyFont="1" applyFill="1" applyAlignment="1">
      <alignment horizontal="right"/>
    </xf>
    <xf numFmtId="0" fontId="0" fillId="0" borderId="8" xfId="0" applyBorder="1"/>
    <xf numFmtId="0" fontId="0" fillId="2" borderId="10" xfId="0" applyFill="1" applyBorder="1"/>
    <xf numFmtId="0" fontId="0" fillId="2" borderId="12" xfId="0" applyFill="1" applyBorder="1"/>
    <xf numFmtId="0" fontId="4" fillId="7" borderId="0" xfId="0" applyFont="1" applyFill="1"/>
    <xf numFmtId="0" fontId="0" fillId="0" borderId="9" xfId="0" applyBorder="1" applyAlignment="1">
      <alignment horizontal="center"/>
    </xf>
    <xf numFmtId="0" fontId="0" fillId="9" borderId="11" xfId="0" applyFill="1" applyBorder="1" applyAlignment="1">
      <alignment horizontal="center"/>
    </xf>
    <xf numFmtId="0" fontId="0" fillId="9" borderId="13" xfId="0" applyFill="1" applyBorder="1" applyAlignment="1">
      <alignment horizontal="center"/>
    </xf>
    <xf numFmtId="0" fontId="3" fillId="8" borderId="0" xfId="0" applyFont="1" applyFill="1" applyAlignment="1">
      <alignment horizontal="center"/>
    </xf>
    <xf numFmtId="0" fontId="3" fillId="8" borderId="0" xfId="0" applyFont="1" applyFill="1" applyAlignment="1">
      <alignment horizontal="left"/>
    </xf>
    <xf numFmtId="0" fontId="5" fillId="8" borderId="0" xfId="0" applyFont="1" applyFill="1"/>
    <xf numFmtId="0" fontId="6" fillId="7" borderId="0" xfId="2" applyFill="1"/>
    <xf numFmtId="0" fontId="1" fillId="7" borderId="0" xfId="3" applyFill="1"/>
  </cellXfs>
  <cellStyles count="4">
    <cellStyle name="Hyperlink" xfId="2" builtinId="8"/>
    <cellStyle name="Normal" xfId="0" builtinId="0"/>
    <cellStyle name="Normal 2" xfId="3" xr:uid="{824ABD89-BB7C-4253-9DD8-D55E2FA4E755}"/>
    <cellStyle name="Percent" xfId="1" builtinId="5"/>
  </cellStyles>
  <dxfs count="6">
    <dxf>
      <font>
        <b/>
        <i val="0"/>
        <color auto="1"/>
      </font>
    </dxf>
    <dxf>
      <font>
        <b/>
        <i val="0"/>
        <color auto="1"/>
      </font>
    </dxf>
    <dxf>
      <font>
        <b/>
        <i val="0"/>
        <color auto="1"/>
      </font>
    </dxf>
    <dxf>
      <font>
        <b/>
        <i val="0"/>
        <color auto="1"/>
      </font>
    </dxf>
    <dxf>
      <font>
        <b/>
        <i val="0"/>
        <color auto="1"/>
      </font>
    </dxf>
    <dxf>
      <font>
        <b/>
        <i val="0"/>
        <color auto="1"/>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eetMetadata" Target="metadata.xml"/></Relationships>
</file>

<file path=xl/ctrlProps/ctrlProp1.xml><?xml version="1.0" encoding="utf-8"?>
<formControlPr xmlns="http://schemas.microsoft.com/office/spreadsheetml/2009/9/main" objectType="Drop" dropLines="4" dropStyle="combo" dx="31" fmlaLink="$AC$2" fmlaRange="$AB$2:$AB$5" noThreeD="1" sel="1" val="0"/>
</file>

<file path=xl/ctrlProps/ctrlProp2.xml><?xml version="1.0" encoding="utf-8"?>
<formControlPr xmlns="http://schemas.microsoft.com/office/spreadsheetml/2009/9/main" objectType="Drop" dropLines="2" dropStyle="combo" dx="31" fmlaLink="$AC$8" fmlaRange="$AB$8:$AB$9" noThreeD="1" sel="1" val="0"/>
</file>

<file path=xl/ctrlProps/ctrlProp3.xml><?xml version="1.0" encoding="utf-8"?>
<formControlPr xmlns="http://schemas.microsoft.com/office/spreadsheetml/2009/9/main" objectType="Spin" dx="31" fmlaLink="$H$11" max="1000" min="1" page="10"/>
</file>

<file path=xl/drawings/_rels/drawing1.xml.rels><?xml version="1.0" encoding="UTF-8" standalone="yes"?>
<Relationships xmlns="http://schemas.openxmlformats.org/package/2006/relationships"><Relationship Id="rId3" Type="http://schemas.openxmlformats.org/officeDocument/2006/relationships/image" Target="../media/image3.emf"/><Relationship Id="rId2" Type="http://schemas.openxmlformats.org/officeDocument/2006/relationships/image" Target="../media/image2.jpeg"/><Relationship Id="rId1" Type="http://schemas.openxmlformats.org/officeDocument/2006/relationships/image" Target="../media/image1.emf"/><Relationship Id="rId4" Type="http://schemas.openxmlformats.org/officeDocument/2006/relationships/image" Target="../media/image4.png"/></Relationships>
</file>

<file path=xl/drawings/_rels/drawing2.xml.rels><?xml version="1.0" encoding="UTF-8" standalone="yes"?>
<Relationships xmlns="http://schemas.openxmlformats.org/package/2006/relationships"><Relationship Id="rId1" Type="http://schemas.openxmlformats.org/officeDocument/2006/relationships/image" Target="../media/image5.emf"/></Relationships>
</file>

<file path=xl/drawings/_rels/drawing3.xml.rels><?xml version="1.0" encoding="UTF-8" standalone="yes"?>
<Relationships xmlns="http://schemas.openxmlformats.org/package/2006/relationships"><Relationship Id="rId8" Type="http://schemas.openxmlformats.org/officeDocument/2006/relationships/image" Target="../media/image12.png"/><Relationship Id="rId3" Type="http://schemas.openxmlformats.org/officeDocument/2006/relationships/image" Target="../media/image8.png"/><Relationship Id="rId7" Type="http://schemas.openxmlformats.org/officeDocument/2006/relationships/image" Target="../media/image11.jpeg"/><Relationship Id="rId2" Type="http://schemas.openxmlformats.org/officeDocument/2006/relationships/image" Target="../media/image7.jpeg"/><Relationship Id="rId1" Type="http://schemas.openxmlformats.org/officeDocument/2006/relationships/image" Target="../media/image6.png"/><Relationship Id="rId6" Type="http://schemas.openxmlformats.org/officeDocument/2006/relationships/image" Target="../media/image10.png"/><Relationship Id="rId5" Type="http://schemas.openxmlformats.org/officeDocument/2006/relationships/image" Target="../media/image9.png"/><Relationship Id="rId10" Type="http://schemas.openxmlformats.org/officeDocument/2006/relationships/image" Target="../media/image13.emf"/><Relationship Id="rId4" Type="http://schemas.microsoft.com/office/2007/relationships/hdphoto" Target="../media/hdphoto1.wdp"/><Relationship Id="rId9" Type="http://schemas.microsoft.com/office/2007/relationships/hdphoto" Target="../media/hdphoto2.wdp"/></Relationships>
</file>

<file path=xl/drawings/_rels/drawing4.xml.rels><?xml version="1.0" encoding="UTF-8" standalone="yes"?>
<Relationships xmlns="http://schemas.openxmlformats.org/package/2006/relationships"><Relationship Id="rId1" Type="http://schemas.openxmlformats.org/officeDocument/2006/relationships/image" Target="../media/image4.png"/></Relationships>
</file>

<file path=xl/drawings/_rels/vmlDrawing1.vml.rels><?xml version="1.0" encoding="UTF-8" standalone="yes"?>
<Relationships xmlns="http://schemas.openxmlformats.org/package/2006/relationships"><Relationship Id="rId1" Type="http://schemas.openxmlformats.org/officeDocument/2006/relationships/image" Target="../media/image14.emf"/></Relationships>
</file>

<file path=xl/drawings/drawing1.xml><?xml version="1.0" encoding="utf-8"?>
<xdr:wsDr xmlns:xdr="http://schemas.openxmlformats.org/drawingml/2006/spreadsheetDrawing" xmlns:a="http://schemas.openxmlformats.org/drawingml/2006/main">
  <xdr:twoCellAnchor>
    <xdr:from>
      <xdr:col>0</xdr:col>
      <xdr:colOff>190500</xdr:colOff>
      <xdr:row>0</xdr:row>
      <xdr:rowOff>158750</xdr:rowOff>
    </xdr:from>
    <xdr:to>
      <xdr:col>4</xdr:col>
      <xdr:colOff>425450</xdr:colOff>
      <xdr:row>5</xdr:row>
      <xdr:rowOff>120650</xdr:rowOff>
    </xdr:to>
    <xdr:sp macro="" textlink="">
      <xdr:nvSpPr>
        <xdr:cNvPr id="2" name="TextBox 1">
          <a:extLst>
            <a:ext uri="{FF2B5EF4-FFF2-40B4-BE49-F238E27FC236}">
              <a16:creationId xmlns:a16="http://schemas.microsoft.com/office/drawing/2014/main" id="{00000000-0008-0000-0000-000002000000}"/>
            </a:ext>
          </a:extLst>
        </xdr:cNvPr>
        <xdr:cNvSpPr txBox="1"/>
      </xdr:nvSpPr>
      <xdr:spPr>
        <a:xfrm>
          <a:off x="190500" y="158750"/>
          <a:ext cx="2673350" cy="88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t>SIPmath Readiness Roll-up  Suite</a:t>
          </a:r>
        </a:p>
        <a:p>
          <a:pPr algn="ctr"/>
          <a:r>
            <a:rPr lang="en-US" sz="1100"/>
            <a:t>Sam Savage, Shaun Doheney</a:t>
          </a:r>
        </a:p>
        <a:p>
          <a:pPr algn="ctr"/>
          <a:r>
            <a:rPr lang="en-US" sz="1100"/>
            <a:t> &amp; Connor McLemore</a:t>
          </a:r>
        </a:p>
      </xdr:txBody>
    </xdr:sp>
    <xdr:clientData/>
  </xdr:twoCellAnchor>
  <xdr:twoCellAnchor>
    <xdr:from>
      <xdr:col>0</xdr:col>
      <xdr:colOff>190500</xdr:colOff>
      <xdr:row>6</xdr:row>
      <xdr:rowOff>50800</xdr:rowOff>
    </xdr:from>
    <xdr:to>
      <xdr:col>4</xdr:col>
      <xdr:colOff>431800</xdr:colOff>
      <xdr:row>25</xdr:row>
      <xdr:rowOff>127000</xdr:rowOff>
    </xdr:to>
    <xdr:sp macro="" textlink="">
      <xdr:nvSpPr>
        <xdr:cNvPr id="3" name="TextBox 2">
          <a:extLst>
            <a:ext uri="{FF2B5EF4-FFF2-40B4-BE49-F238E27FC236}">
              <a16:creationId xmlns:a16="http://schemas.microsoft.com/office/drawing/2014/main" id="{00000000-0008-0000-0000-000003000000}"/>
            </a:ext>
          </a:extLst>
        </xdr:cNvPr>
        <xdr:cNvSpPr txBox="1"/>
      </xdr:nvSpPr>
      <xdr:spPr>
        <a:xfrm>
          <a:off x="190500" y="1155700"/>
          <a:ext cx="2679700" cy="35750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This </a:t>
          </a:r>
          <a:r>
            <a:rPr lang="en-US" sz="1000" baseline="0"/>
            <a:t> suite of </a:t>
          </a:r>
          <a:r>
            <a:rPr lang="en-US" sz="1100">
              <a:solidFill>
                <a:schemeClr val="dk1"/>
              </a:solidFill>
              <a:effectLst/>
              <a:latin typeface="+mn-lt"/>
              <a:ea typeface="+mn-ea"/>
              <a:cs typeface="+mn-cs"/>
            </a:rPr>
            <a:t>notional</a:t>
          </a:r>
          <a:r>
            <a:rPr lang="en-US" sz="1000" baseline="0"/>
            <a:t> models demonstrates how SIP Libraries may roll up representations of readiness at multiple levels.  Each model performs 1,000 Monte Carlo trials in native Excel using the Open SIPmath™ Standard.</a:t>
          </a:r>
        </a:p>
        <a:p>
          <a:pPr algn="l"/>
          <a:endParaRPr lang="en-US" sz="1000" baseline="0"/>
        </a:p>
        <a:p>
          <a:pPr algn="l"/>
          <a:r>
            <a:rPr lang="en-US" sz="1000" baseline="0"/>
            <a:t>At the lower level are an Asset model of effectiveness for individual assets, and a Communications model of the network that commands them from an escorting aircraft.</a:t>
          </a:r>
        </a:p>
        <a:p>
          <a:pPr algn="l"/>
          <a:endParaRPr lang="en-US" sz="1000" baseline="0"/>
        </a:p>
        <a:p>
          <a:pPr algn="l"/>
          <a:r>
            <a:rPr lang="en-US" sz="1000" baseline="0"/>
            <a:t>At the upper level, is an Engagement model based on a SIP Library of the outputs of the lower level models, which allows the user to make targeting decision` and immediately observe the chances of success.</a:t>
          </a:r>
        </a:p>
        <a:p>
          <a:pPr algn="l"/>
          <a:endParaRPr lang="en-US" sz="1000" baseline="0"/>
        </a:p>
        <a:p>
          <a:pPr algn="l"/>
          <a:r>
            <a:rPr lang="en-US" sz="1000" baseline="0"/>
            <a:t>The SIP (Stochastic Information Packet) represents uncertainties as arrays of realizations. The open SIPmath Standard from nonprofit ProbabilityManagement.org networks simulation results across platforms.</a:t>
          </a:r>
        </a:p>
      </xdr:txBody>
    </xdr:sp>
    <xdr:clientData/>
  </xdr:twoCellAnchor>
  <xdr:twoCellAnchor>
    <xdr:from>
      <xdr:col>6</xdr:col>
      <xdr:colOff>32057</xdr:colOff>
      <xdr:row>15</xdr:row>
      <xdr:rowOff>157747</xdr:rowOff>
    </xdr:from>
    <xdr:to>
      <xdr:col>8</xdr:col>
      <xdr:colOff>491773</xdr:colOff>
      <xdr:row>23</xdr:row>
      <xdr:rowOff>15328</xdr:rowOff>
    </xdr:to>
    <xdr:grpSp>
      <xdr:nvGrpSpPr>
        <xdr:cNvPr id="53" name="Group 52">
          <a:extLst>
            <a:ext uri="{FF2B5EF4-FFF2-40B4-BE49-F238E27FC236}">
              <a16:creationId xmlns:a16="http://schemas.microsoft.com/office/drawing/2014/main" id="{00000000-0008-0000-0000-000035000000}"/>
            </a:ext>
          </a:extLst>
        </xdr:cNvPr>
        <xdr:cNvGrpSpPr/>
      </xdr:nvGrpSpPr>
      <xdr:grpSpPr>
        <a:xfrm>
          <a:off x="3689657" y="2919997"/>
          <a:ext cx="1678916" cy="1330781"/>
          <a:chOff x="2777020" y="2633327"/>
          <a:chExt cx="1670449" cy="1324254"/>
        </a:xfrm>
      </xdr:grpSpPr>
      <xdr:pic>
        <xdr:nvPicPr>
          <xdr:cNvPr id="6" name="Picture 5">
            <a:extLst>
              <a:ext uri="{FF2B5EF4-FFF2-40B4-BE49-F238E27FC236}">
                <a16:creationId xmlns:a16="http://schemas.microsoft.com/office/drawing/2014/main" id="{00000000-0008-0000-0000-000006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9536" b="37688"/>
          <a:stretch/>
        </xdr:blipFill>
        <xdr:spPr bwMode="auto">
          <a:xfrm>
            <a:off x="2777020" y="2633327"/>
            <a:ext cx="1377997" cy="1027215"/>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pic>
        <xdr:nvPicPr>
          <xdr:cNvPr id="10" name="Picture 9">
            <a:extLst>
              <a:ext uri="{FF2B5EF4-FFF2-40B4-BE49-F238E27FC236}">
                <a16:creationId xmlns:a16="http://schemas.microsoft.com/office/drawing/2014/main" id="{00000000-0008-0000-0000-00000A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9536" b="37688"/>
          <a:stretch/>
        </xdr:blipFill>
        <xdr:spPr bwMode="auto">
          <a:xfrm>
            <a:off x="2875445" y="2734927"/>
            <a:ext cx="1375174" cy="1023335"/>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pic>
        <xdr:nvPicPr>
          <xdr:cNvPr id="11" name="Picture 10">
            <a:extLst>
              <a:ext uri="{FF2B5EF4-FFF2-40B4-BE49-F238E27FC236}">
                <a16:creationId xmlns:a16="http://schemas.microsoft.com/office/drawing/2014/main" id="{00000000-0008-0000-0000-00000B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9536" b="37688"/>
          <a:stretch/>
        </xdr:blipFill>
        <xdr:spPr bwMode="auto">
          <a:xfrm>
            <a:off x="2973870" y="2832647"/>
            <a:ext cx="1375174" cy="102333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pic>
        <xdr:nvPicPr>
          <xdr:cNvPr id="12" name="Picture 11">
            <a:extLst>
              <a:ext uri="{FF2B5EF4-FFF2-40B4-BE49-F238E27FC236}">
                <a16:creationId xmlns:a16="http://schemas.microsoft.com/office/drawing/2014/main" id="{00000000-0008-0000-0000-00000C000000}"/>
              </a:ext>
            </a:extLst>
          </xdr:cNvPr>
          <xdr:cNvPicPr>
            <a:picLocks noChangeAspect="1" noChangeArrowheads="1"/>
          </xdr:cNvPicPr>
        </xdr:nvPicPr>
        <xdr:blipFill rotWithShape="1">
          <a:blip xmlns:r="http://schemas.openxmlformats.org/officeDocument/2006/relationships" r:embed="rId1" cstate="print">
            <a:extLst>
              <a:ext uri="{28A0092B-C50C-407E-A947-70E740481C1C}">
                <a14:useLocalDpi xmlns:a14="http://schemas.microsoft.com/office/drawing/2010/main" val="0"/>
              </a:ext>
            </a:extLst>
          </a:blip>
          <a:srcRect r="69536" b="37688"/>
          <a:stretch/>
        </xdr:blipFill>
        <xdr:spPr bwMode="auto">
          <a:xfrm>
            <a:off x="3069473" y="2934247"/>
            <a:ext cx="1377996" cy="1023334"/>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grpSp>
    <xdr:clientData/>
  </xdr:twoCellAnchor>
  <xdr:twoCellAnchor editAs="oneCell">
    <xdr:from>
      <xdr:col>9</xdr:col>
      <xdr:colOff>330200</xdr:colOff>
      <xdr:row>16</xdr:row>
      <xdr:rowOff>22225</xdr:rowOff>
    </xdr:from>
    <xdr:to>
      <xdr:col>12</xdr:col>
      <xdr:colOff>352425</xdr:colOff>
      <xdr:row>21</xdr:row>
      <xdr:rowOff>171450</xdr:rowOff>
    </xdr:to>
    <xdr:pic>
      <xdr:nvPicPr>
        <xdr:cNvPr id="4" name="Picture 3">
          <a:extLst>
            <a:ext uri="{FF2B5EF4-FFF2-40B4-BE49-F238E27FC236}">
              <a16:creationId xmlns:a16="http://schemas.microsoft.com/office/drawing/2014/main" id="{00000000-0008-0000-0000-000004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l="12176" t="23319" r="1156" b="3420"/>
        <a:stretch/>
      </xdr:blipFill>
      <xdr:spPr>
        <a:xfrm>
          <a:off x="5816600" y="2968625"/>
          <a:ext cx="1851025" cy="106997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5</xdr:col>
      <xdr:colOff>256462</xdr:colOff>
      <xdr:row>14</xdr:row>
      <xdr:rowOff>115397</xdr:rowOff>
    </xdr:from>
    <xdr:to>
      <xdr:col>7</xdr:col>
      <xdr:colOff>41276</xdr:colOff>
      <xdr:row>16</xdr:row>
      <xdr:rowOff>39197</xdr:rowOff>
    </xdr:to>
    <xdr:sp macro="" textlink="">
      <xdr:nvSpPr>
        <xdr:cNvPr id="54" name="TextBox 53">
          <a:extLst>
            <a:ext uri="{FF2B5EF4-FFF2-40B4-BE49-F238E27FC236}">
              <a16:creationId xmlns:a16="http://schemas.microsoft.com/office/drawing/2014/main" id="{00000000-0008-0000-0000-000036000000}"/>
            </a:ext>
          </a:extLst>
        </xdr:cNvPr>
        <xdr:cNvSpPr txBox="1"/>
      </xdr:nvSpPr>
      <xdr:spPr>
        <a:xfrm>
          <a:off x="3304462" y="2693497"/>
          <a:ext cx="1004014" cy="292100"/>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Asset </a:t>
          </a:r>
          <a:r>
            <a:rPr lang="en-US" sz="1100" b="1" baseline="0"/>
            <a:t> </a:t>
          </a:r>
          <a:r>
            <a:rPr lang="en-US" sz="1100" b="1"/>
            <a:t>Models</a:t>
          </a:r>
        </a:p>
      </xdr:txBody>
    </xdr:sp>
    <xdr:clientData/>
  </xdr:twoCellAnchor>
  <xdr:twoCellAnchor>
    <xdr:from>
      <xdr:col>9</xdr:col>
      <xdr:colOff>407621</xdr:colOff>
      <xdr:row>14</xdr:row>
      <xdr:rowOff>145905</xdr:rowOff>
    </xdr:from>
    <xdr:to>
      <xdr:col>13</xdr:col>
      <xdr:colOff>125408</xdr:colOff>
      <xdr:row>16</xdr:row>
      <xdr:rowOff>68999</xdr:rowOff>
    </xdr:to>
    <xdr:sp macro="" textlink="">
      <xdr:nvSpPr>
        <xdr:cNvPr id="55" name="TextBox 54">
          <a:extLst>
            <a:ext uri="{FF2B5EF4-FFF2-40B4-BE49-F238E27FC236}">
              <a16:creationId xmlns:a16="http://schemas.microsoft.com/office/drawing/2014/main" id="{00000000-0008-0000-0000-000037000000}"/>
            </a:ext>
          </a:extLst>
        </xdr:cNvPr>
        <xdr:cNvSpPr txBox="1"/>
      </xdr:nvSpPr>
      <xdr:spPr>
        <a:xfrm>
          <a:off x="5894021" y="2724005"/>
          <a:ext cx="2156187" cy="291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Communication Network Model</a:t>
          </a:r>
        </a:p>
      </xdr:txBody>
    </xdr:sp>
    <xdr:clientData/>
  </xdr:twoCellAnchor>
  <xdr:twoCellAnchor editAs="oneCell">
    <xdr:from>
      <xdr:col>5</xdr:col>
      <xdr:colOff>364247</xdr:colOff>
      <xdr:row>2</xdr:row>
      <xdr:rowOff>124958</xdr:rowOff>
    </xdr:from>
    <xdr:to>
      <xdr:col>13</xdr:col>
      <xdr:colOff>130175</xdr:colOff>
      <xdr:row>13</xdr:row>
      <xdr:rowOff>15876</xdr:rowOff>
    </xdr:to>
    <xdr:pic>
      <xdr:nvPicPr>
        <xdr:cNvPr id="65" name="Picture 64">
          <a:extLst>
            <a:ext uri="{FF2B5EF4-FFF2-40B4-BE49-F238E27FC236}">
              <a16:creationId xmlns:a16="http://schemas.microsoft.com/office/drawing/2014/main" id="{00000000-0008-0000-0000-000041000000}"/>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3412247" y="493258"/>
          <a:ext cx="4642728" cy="1916568"/>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5</xdr:col>
      <xdr:colOff>302847</xdr:colOff>
      <xdr:row>1</xdr:row>
      <xdr:rowOff>50800</xdr:rowOff>
    </xdr:from>
    <xdr:to>
      <xdr:col>7</xdr:col>
      <xdr:colOff>584201</xdr:colOff>
      <xdr:row>2</xdr:row>
      <xdr:rowOff>158044</xdr:rowOff>
    </xdr:to>
    <xdr:sp macro="" textlink="">
      <xdr:nvSpPr>
        <xdr:cNvPr id="66" name="TextBox 65">
          <a:extLst>
            <a:ext uri="{FF2B5EF4-FFF2-40B4-BE49-F238E27FC236}">
              <a16:creationId xmlns:a16="http://schemas.microsoft.com/office/drawing/2014/main" id="{00000000-0008-0000-0000-000042000000}"/>
            </a:ext>
          </a:extLst>
        </xdr:cNvPr>
        <xdr:cNvSpPr txBox="1"/>
      </xdr:nvSpPr>
      <xdr:spPr>
        <a:xfrm>
          <a:off x="3350847" y="234950"/>
          <a:ext cx="1500554" cy="291394"/>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Engagement Model</a:t>
          </a:r>
        </a:p>
      </xdr:txBody>
    </xdr:sp>
    <xdr:clientData/>
  </xdr:twoCellAnchor>
  <xdr:twoCellAnchor editAs="oneCell">
    <xdr:from>
      <xdr:col>14</xdr:col>
      <xdr:colOff>279400</xdr:colOff>
      <xdr:row>21</xdr:row>
      <xdr:rowOff>166416</xdr:rowOff>
    </xdr:from>
    <xdr:to>
      <xdr:col>16</xdr:col>
      <xdr:colOff>584200</xdr:colOff>
      <xdr:row>24</xdr:row>
      <xdr:rowOff>111551</xdr:rowOff>
    </xdr:to>
    <xdr:pic>
      <xdr:nvPicPr>
        <xdr:cNvPr id="70" name="PM Logo">
          <a:extLst>
            <a:ext uri="{FF2B5EF4-FFF2-40B4-BE49-F238E27FC236}">
              <a16:creationId xmlns:a16="http://schemas.microsoft.com/office/drawing/2014/main" id="{00000000-0008-0000-0000-000046000000}"/>
            </a:ext>
          </a:extLst>
        </xdr:cNvPr>
        <xdr:cNvPicPr>
          <a:picLocks noChangeAspect="1"/>
        </xdr:cNvPicPr>
      </xdr:nvPicPr>
      <xdr:blipFill>
        <a:blip xmlns:r="http://schemas.openxmlformats.org/officeDocument/2006/relationships" r:embed="rId4"/>
        <a:stretch>
          <a:fillRect/>
        </a:stretch>
      </xdr:blipFill>
      <xdr:spPr>
        <a:xfrm>
          <a:off x="8813800" y="4033566"/>
          <a:ext cx="1524000" cy="49758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6</xdr:col>
      <xdr:colOff>536883</xdr:colOff>
      <xdr:row>13</xdr:row>
      <xdr:rowOff>60550</xdr:rowOff>
    </xdr:from>
    <xdr:to>
      <xdr:col>8</xdr:col>
      <xdr:colOff>23131</xdr:colOff>
      <xdr:row>17</xdr:row>
      <xdr:rowOff>98426</xdr:rowOff>
    </xdr:to>
    <xdr:grpSp>
      <xdr:nvGrpSpPr>
        <xdr:cNvPr id="7" name="Group 6">
          <a:extLst>
            <a:ext uri="{FF2B5EF4-FFF2-40B4-BE49-F238E27FC236}">
              <a16:creationId xmlns:a16="http://schemas.microsoft.com/office/drawing/2014/main" id="{00000000-0008-0000-0000-000007000000}"/>
            </a:ext>
          </a:extLst>
        </xdr:cNvPr>
        <xdr:cNvGrpSpPr/>
      </xdr:nvGrpSpPr>
      <xdr:grpSpPr>
        <a:xfrm>
          <a:off x="4194483" y="2454500"/>
          <a:ext cx="705448" cy="774476"/>
          <a:chOff x="3911908" y="2606900"/>
          <a:chExt cx="705448" cy="774476"/>
        </a:xfrm>
      </xdr:grpSpPr>
      <xdr:sp macro="" textlink="">
        <xdr:nvSpPr>
          <xdr:cNvPr id="50" name="Arrow: Up 49">
            <a:extLst>
              <a:ext uri="{FF2B5EF4-FFF2-40B4-BE49-F238E27FC236}">
                <a16:creationId xmlns:a16="http://schemas.microsoft.com/office/drawing/2014/main" id="{00000000-0008-0000-0000-000032000000}"/>
              </a:ext>
            </a:extLst>
          </xdr:cNvPr>
          <xdr:cNvSpPr>
            <a:spLocks noChangeAspect="1"/>
          </xdr:cNvSpPr>
        </xdr:nvSpPr>
        <xdr:spPr>
          <a:xfrm>
            <a:off x="3911908" y="2606900"/>
            <a:ext cx="248248" cy="482376"/>
          </a:xfrm>
          <a:prstGeom prst="upArrow">
            <a:avLst/>
          </a:prstGeom>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8" name="Arrow: Up 37">
            <a:extLst>
              <a:ext uri="{FF2B5EF4-FFF2-40B4-BE49-F238E27FC236}">
                <a16:creationId xmlns:a16="http://schemas.microsoft.com/office/drawing/2014/main" id="{00000000-0008-0000-0000-000026000000}"/>
              </a:ext>
            </a:extLst>
          </xdr:cNvPr>
          <xdr:cNvSpPr>
            <a:spLocks noChangeAspect="1"/>
          </xdr:cNvSpPr>
        </xdr:nvSpPr>
        <xdr:spPr>
          <a:xfrm>
            <a:off x="4064308" y="2695800"/>
            <a:ext cx="248248" cy="482376"/>
          </a:xfrm>
          <a:prstGeom prst="upArrow">
            <a:avLst/>
          </a:prstGeom>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39" name="Arrow: Up 38">
            <a:extLst>
              <a:ext uri="{FF2B5EF4-FFF2-40B4-BE49-F238E27FC236}">
                <a16:creationId xmlns:a16="http://schemas.microsoft.com/office/drawing/2014/main" id="{00000000-0008-0000-0000-000027000000}"/>
              </a:ext>
            </a:extLst>
          </xdr:cNvPr>
          <xdr:cNvSpPr>
            <a:spLocks noChangeAspect="1"/>
          </xdr:cNvSpPr>
        </xdr:nvSpPr>
        <xdr:spPr>
          <a:xfrm>
            <a:off x="4216708" y="2806925"/>
            <a:ext cx="248248" cy="482376"/>
          </a:xfrm>
          <a:prstGeom prst="upArrow">
            <a:avLst/>
          </a:prstGeom>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40" name="Arrow: Up 39">
            <a:extLst>
              <a:ext uri="{FF2B5EF4-FFF2-40B4-BE49-F238E27FC236}">
                <a16:creationId xmlns:a16="http://schemas.microsoft.com/office/drawing/2014/main" id="{00000000-0008-0000-0000-000028000000}"/>
              </a:ext>
            </a:extLst>
          </xdr:cNvPr>
          <xdr:cNvSpPr>
            <a:spLocks noChangeAspect="1"/>
          </xdr:cNvSpPr>
        </xdr:nvSpPr>
        <xdr:spPr>
          <a:xfrm>
            <a:off x="4369108" y="2899000"/>
            <a:ext cx="248248" cy="482376"/>
          </a:xfrm>
          <a:prstGeom prst="upArrow">
            <a:avLst/>
          </a:prstGeom>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xdr:from>
      <xdr:col>9</xdr:col>
      <xdr:colOff>292408</xdr:colOff>
      <xdr:row>13</xdr:row>
      <xdr:rowOff>85950</xdr:rowOff>
    </xdr:from>
    <xdr:to>
      <xdr:col>9</xdr:col>
      <xdr:colOff>540656</xdr:colOff>
      <xdr:row>16</xdr:row>
      <xdr:rowOff>15876</xdr:rowOff>
    </xdr:to>
    <xdr:sp macro="" textlink="">
      <xdr:nvSpPr>
        <xdr:cNvPr id="41" name="Arrow: Up 40">
          <a:extLst>
            <a:ext uri="{FF2B5EF4-FFF2-40B4-BE49-F238E27FC236}">
              <a16:creationId xmlns:a16="http://schemas.microsoft.com/office/drawing/2014/main" id="{00000000-0008-0000-0000-000029000000}"/>
            </a:ext>
          </a:extLst>
        </xdr:cNvPr>
        <xdr:cNvSpPr>
          <a:spLocks noChangeAspect="1"/>
        </xdr:cNvSpPr>
      </xdr:nvSpPr>
      <xdr:spPr>
        <a:xfrm>
          <a:off x="5778808" y="2479900"/>
          <a:ext cx="248248" cy="482376"/>
        </a:xfrm>
        <a:prstGeom prst="upArrow">
          <a:avLst/>
        </a:prstGeom>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9</xdr:col>
      <xdr:colOff>342900</xdr:colOff>
      <xdr:row>16</xdr:row>
      <xdr:rowOff>12700</xdr:rowOff>
    </xdr:from>
    <xdr:to>
      <xdr:col>12</xdr:col>
      <xdr:colOff>365125</xdr:colOff>
      <xdr:row>21</xdr:row>
      <xdr:rowOff>161925</xdr:rowOff>
    </xdr:to>
    <xdr:pic>
      <xdr:nvPicPr>
        <xdr:cNvPr id="90" name="Picture 89">
          <a:extLst>
            <a:ext uri="{FF2B5EF4-FFF2-40B4-BE49-F238E27FC236}">
              <a16:creationId xmlns:a16="http://schemas.microsoft.com/office/drawing/2014/main" id="{00000000-0008-0000-0000-00005A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a:ext>
          </a:extLst>
        </a:blip>
        <a:srcRect l="12176" t="23319" r="1156" b="3420"/>
        <a:stretch/>
      </xdr:blipFill>
      <xdr:spPr>
        <a:xfrm>
          <a:off x="5829300" y="2959100"/>
          <a:ext cx="1851025" cy="1069975"/>
        </a:xfrm>
        <a:prstGeom prst="rect">
          <a:avLst/>
        </a:prstGeom>
        <a:ln>
          <a:noFill/>
        </a:ln>
        <a:effectLst>
          <a:outerShdw blurRad="292100" dist="139700" dir="2700000" algn="tl" rotWithShape="0">
            <a:srgbClr val="333333">
              <a:alpha val="65000"/>
            </a:srgbClr>
          </a:outerShdw>
        </a:effectLst>
      </xdr:spPr>
    </xdr:pic>
    <xdr:clientData/>
  </xdr:twoCellAnchor>
  <xdr:twoCellAnchor>
    <xdr:from>
      <xdr:col>9</xdr:col>
      <xdr:colOff>305108</xdr:colOff>
      <xdr:row>13</xdr:row>
      <xdr:rowOff>76425</xdr:rowOff>
    </xdr:from>
    <xdr:to>
      <xdr:col>9</xdr:col>
      <xdr:colOff>553356</xdr:colOff>
      <xdr:row>16</xdr:row>
      <xdr:rowOff>6351</xdr:rowOff>
    </xdr:to>
    <xdr:sp macro="" textlink="">
      <xdr:nvSpPr>
        <xdr:cNvPr id="91" name="Arrow: Up 90">
          <a:extLst>
            <a:ext uri="{FF2B5EF4-FFF2-40B4-BE49-F238E27FC236}">
              <a16:creationId xmlns:a16="http://schemas.microsoft.com/office/drawing/2014/main" id="{00000000-0008-0000-0000-00005B000000}"/>
            </a:ext>
          </a:extLst>
        </xdr:cNvPr>
        <xdr:cNvSpPr>
          <a:spLocks noChangeAspect="1"/>
        </xdr:cNvSpPr>
      </xdr:nvSpPr>
      <xdr:spPr>
        <a:xfrm>
          <a:off x="5791508" y="2470375"/>
          <a:ext cx="248248" cy="482376"/>
        </a:xfrm>
        <a:prstGeom prst="upArrow">
          <a:avLst/>
        </a:prstGeom>
        <a:ln>
          <a:solidFill>
            <a:schemeClr val="bg1">
              <a:lumMod val="85000"/>
            </a:schemeClr>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drawings/drawing2.xml><?xml version="1.0" encoding="utf-8"?>
<xdr:wsDr xmlns:xdr="http://schemas.openxmlformats.org/drawingml/2006/spreadsheetDrawing" xmlns:a="http://schemas.openxmlformats.org/drawingml/2006/main">
  <xdr:twoCellAnchor editAs="oneCell">
    <xdr:from>
      <xdr:col>4</xdr:col>
      <xdr:colOff>368520</xdr:colOff>
      <xdr:row>3</xdr:row>
      <xdr:rowOff>124735</xdr:rowOff>
    </xdr:from>
    <xdr:to>
      <xdr:col>16</xdr:col>
      <xdr:colOff>394949</xdr:colOff>
      <xdr:row>19</xdr:row>
      <xdr:rowOff>70838</xdr:rowOff>
    </xdr:to>
    <xdr:pic>
      <xdr:nvPicPr>
        <xdr:cNvPr id="10" name="Picture 9">
          <a:extLst>
            <a:ext uri="{FF2B5EF4-FFF2-40B4-BE49-F238E27FC236}">
              <a16:creationId xmlns:a16="http://schemas.microsoft.com/office/drawing/2014/main" id="{00000000-0008-0000-0100-00000A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817806" y="669021"/>
          <a:ext cx="7374286" cy="2848960"/>
        </a:xfrm>
        <a:prstGeom prst="rect">
          <a:avLst/>
        </a:prstGeom>
        <a:ln>
          <a:noFill/>
        </a:ln>
        <a:effectLst>
          <a:outerShdw blurRad="292100" dist="139700" dir="2700000" algn="tl" rotWithShape="0">
            <a:srgbClr val="333333">
              <a:alpha val="65000"/>
            </a:srgbClr>
          </a:outerShdw>
        </a:effectLst>
        <a:extLst>
          <a:ext uri="{909E8E84-426E-40DD-AFC4-6F175D3DCCD1}">
            <a14:hiddenFill xmlns:a14="http://schemas.microsoft.com/office/drawing/2010/main">
              <a:solidFill>
                <a:srgbClr val="FFFFFF"/>
              </a:solidFill>
            </a14:hiddenFill>
          </a:ext>
        </a:extLst>
      </xdr:spPr>
    </xdr:pic>
    <xdr:clientData/>
  </xdr:twoCellAnchor>
  <xdr:twoCellAnchor>
    <xdr:from>
      <xdr:col>0</xdr:col>
      <xdr:colOff>165100</xdr:colOff>
      <xdr:row>1</xdr:row>
      <xdr:rowOff>31750</xdr:rowOff>
    </xdr:from>
    <xdr:to>
      <xdr:col>4</xdr:col>
      <xdr:colOff>101600</xdr:colOff>
      <xdr:row>5</xdr:row>
      <xdr:rowOff>177800</xdr:rowOff>
    </xdr:to>
    <xdr:sp macro="" textlink="">
      <xdr:nvSpPr>
        <xdr:cNvPr id="6" name="TextBox 5">
          <a:extLst>
            <a:ext uri="{FF2B5EF4-FFF2-40B4-BE49-F238E27FC236}">
              <a16:creationId xmlns:a16="http://schemas.microsoft.com/office/drawing/2014/main" id="{00000000-0008-0000-0100-000006000000}"/>
            </a:ext>
          </a:extLst>
        </xdr:cNvPr>
        <xdr:cNvSpPr txBox="1"/>
      </xdr:nvSpPr>
      <xdr:spPr>
        <a:xfrm>
          <a:off x="165100" y="215900"/>
          <a:ext cx="2374900" cy="8826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ctr"/>
          <a:r>
            <a:rPr lang="en-US" sz="1400"/>
            <a:t>SIPmath Readiness Roll-up  </a:t>
          </a:r>
          <a:r>
            <a:rPr lang="en-US" sz="1400" b="1" i="1"/>
            <a:t>Asset Model</a:t>
          </a:r>
        </a:p>
        <a:p>
          <a:pPr algn="ctr"/>
          <a:r>
            <a:rPr lang="en-US" sz="1100"/>
            <a:t>Sam Savage, Shaun Doheney &amp; Connor McLemore</a:t>
          </a:r>
        </a:p>
      </xdr:txBody>
    </xdr:sp>
    <xdr:clientData/>
  </xdr:twoCellAnchor>
  <xdr:twoCellAnchor>
    <xdr:from>
      <xdr:col>0</xdr:col>
      <xdr:colOff>171450</xdr:colOff>
      <xdr:row>6</xdr:row>
      <xdr:rowOff>146050</xdr:rowOff>
    </xdr:from>
    <xdr:to>
      <xdr:col>4</xdr:col>
      <xdr:colOff>107950</xdr:colOff>
      <xdr:row>17</xdr:row>
      <xdr:rowOff>133350</xdr:rowOff>
    </xdr:to>
    <xdr:sp macro="" textlink="">
      <xdr:nvSpPr>
        <xdr:cNvPr id="7" name="TextBox 6">
          <a:extLst>
            <a:ext uri="{FF2B5EF4-FFF2-40B4-BE49-F238E27FC236}">
              <a16:creationId xmlns:a16="http://schemas.microsoft.com/office/drawing/2014/main" id="{00000000-0008-0000-0100-000007000000}"/>
            </a:ext>
          </a:extLst>
        </xdr:cNvPr>
        <xdr:cNvSpPr txBox="1"/>
      </xdr:nvSpPr>
      <xdr:spPr>
        <a:xfrm>
          <a:off x="171450" y="1250950"/>
          <a:ext cx="2374900" cy="2012950"/>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pPr algn="l"/>
          <a:r>
            <a:rPr lang="en-US" sz="1000"/>
            <a:t>The Asset</a:t>
          </a:r>
          <a:r>
            <a:rPr lang="en-US" sz="1000" baseline="0"/>
            <a:t> Model lets you choose a Weapons Package and Traget Type. It then runs 1,000 trials of Success or failure through the Data Table on the PMTable sheet. The first 24 trials are diplayed in the interactive graphic on right side of the screen. </a:t>
          </a:r>
        </a:p>
        <a:p>
          <a:pPr algn="l"/>
          <a:endParaRPr lang="en-US" sz="1000" baseline="0"/>
        </a:p>
        <a:p>
          <a:pPr algn="l"/>
          <a:r>
            <a:rPr lang="en-US" sz="1000" baseline="0"/>
            <a:t>This model has been run eight times, once for each Asset/Target combination. Each of the resulting SIPs has been rolled up to the Input SIP of the Engagement Model.</a:t>
          </a:r>
        </a:p>
      </xdr:txBody>
    </xdr:sp>
    <xdr:clientData/>
  </xdr:twoCellAnchor>
  <xdr:twoCellAnchor>
    <xdr:from>
      <xdr:col>4</xdr:col>
      <xdr:colOff>436561</xdr:colOff>
      <xdr:row>13</xdr:row>
      <xdr:rowOff>62366</xdr:rowOff>
    </xdr:from>
    <xdr:to>
      <xdr:col>7</xdr:col>
      <xdr:colOff>283480</xdr:colOff>
      <xdr:row>17</xdr:row>
      <xdr:rowOff>22679</xdr:rowOff>
    </xdr:to>
    <xdr:sp macro="" textlink="">
      <xdr:nvSpPr>
        <xdr:cNvPr id="12" name="Speech Bubble: Rectangle with Corners Rounded 11">
          <a:extLst>
            <a:ext uri="{FF2B5EF4-FFF2-40B4-BE49-F238E27FC236}">
              <a16:creationId xmlns:a16="http://schemas.microsoft.com/office/drawing/2014/main" id="{00000000-0008-0000-0100-00000C000000}"/>
            </a:ext>
          </a:extLst>
        </xdr:cNvPr>
        <xdr:cNvSpPr/>
      </xdr:nvSpPr>
      <xdr:spPr>
        <a:xfrm>
          <a:off x="2885847" y="2420937"/>
          <a:ext cx="1683883" cy="686028"/>
        </a:xfrm>
        <a:prstGeom prst="wedgeRoundRectCallout">
          <a:avLst>
            <a:gd name="adj1" fmla="val -37619"/>
            <a:gd name="adj2" fmla="val -9449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1. Specify Unique</a:t>
          </a:r>
          <a:r>
            <a:rPr lang="en-US" sz="1000" baseline="0"/>
            <a:t> Asset Idenitfier to seed the random number generator.</a:t>
          </a:r>
          <a:endParaRPr lang="en-US" sz="1000"/>
        </a:p>
      </xdr:txBody>
    </xdr:sp>
    <xdr:clientData/>
  </xdr:twoCellAnchor>
  <xdr:twoCellAnchor>
    <xdr:from>
      <xdr:col>9</xdr:col>
      <xdr:colOff>554943</xdr:colOff>
      <xdr:row>0</xdr:row>
      <xdr:rowOff>90714</xdr:rowOff>
    </xdr:from>
    <xdr:to>
      <xdr:col>13</xdr:col>
      <xdr:colOff>209776</xdr:colOff>
      <xdr:row>3</xdr:row>
      <xdr:rowOff>51026</xdr:rowOff>
    </xdr:to>
    <xdr:sp macro="" textlink="">
      <xdr:nvSpPr>
        <xdr:cNvPr id="13" name="Speech Bubble: Rectangle with Corners Rounded 12">
          <a:extLst>
            <a:ext uri="{FF2B5EF4-FFF2-40B4-BE49-F238E27FC236}">
              <a16:creationId xmlns:a16="http://schemas.microsoft.com/office/drawing/2014/main" id="{00000000-0008-0000-0100-00000D000000}"/>
            </a:ext>
          </a:extLst>
        </xdr:cNvPr>
        <xdr:cNvSpPr/>
      </xdr:nvSpPr>
      <xdr:spPr>
        <a:xfrm>
          <a:off x="6065836" y="90714"/>
          <a:ext cx="2104119" cy="504598"/>
        </a:xfrm>
        <a:prstGeom prst="wedgeRoundRectCallout">
          <a:avLst>
            <a:gd name="adj1" fmla="val -26442"/>
            <a:gd name="adj2" fmla="val 9022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2. Specify effectiveness of weapons packages against </a:t>
          </a:r>
          <a:r>
            <a:rPr lang="en-US" sz="1000" baseline="0"/>
            <a:t> targets.</a:t>
          </a:r>
          <a:endParaRPr lang="en-US" sz="1000"/>
        </a:p>
      </xdr:txBody>
    </xdr:sp>
    <xdr:clientData/>
  </xdr:twoCellAnchor>
  <xdr:twoCellAnchor>
    <xdr:from>
      <xdr:col>10</xdr:col>
      <xdr:colOff>26986</xdr:colOff>
      <xdr:row>13</xdr:row>
      <xdr:rowOff>101380</xdr:rowOff>
    </xdr:from>
    <xdr:to>
      <xdr:col>13</xdr:col>
      <xdr:colOff>555625</xdr:colOff>
      <xdr:row>19</xdr:row>
      <xdr:rowOff>158758</xdr:rowOff>
    </xdr:to>
    <xdr:sp macro="" textlink="">
      <xdr:nvSpPr>
        <xdr:cNvPr id="14" name="Speech Bubble: Rectangle with Corners Rounded 13">
          <a:extLst>
            <a:ext uri="{FF2B5EF4-FFF2-40B4-BE49-F238E27FC236}">
              <a16:creationId xmlns:a16="http://schemas.microsoft.com/office/drawing/2014/main" id="{00000000-0008-0000-0100-00000E000000}"/>
            </a:ext>
          </a:extLst>
        </xdr:cNvPr>
        <xdr:cNvSpPr/>
      </xdr:nvSpPr>
      <xdr:spPr>
        <a:xfrm>
          <a:off x="6150200" y="2459951"/>
          <a:ext cx="2365604" cy="1145950"/>
        </a:xfrm>
        <a:prstGeom prst="wedgeRoundRectCallout">
          <a:avLst>
            <a:gd name="adj1" fmla="val 96160"/>
            <a:gd name="adj2" fmla="val -54719"/>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3. Choose Package and Target Type</a:t>
          </a:r>
          <a:r>
            <a:rPr lang="en-US" sz="1000" baseline="0"/>
            <a:t> and scroll through trials or observe first 24 of 1,000 trials on PMTable sheet.</a:t>
          </a:r>
          <a:endParaRPr lang="en-US" sz="1000"/>
        </a:p>
      </xdr:txBody>
    </xdr:sp>
    <xdr:clientData/>
  </xdr:twoCellAnchor>
  <xdr:twoCellAnchor>
    <xdr:from>
      <xdr:col>10</xdr:col>
      <xdr:colOff>26305</xdr:colOff>
      <xdr:row>12</xdr:row>
      <xdr:rowOff>158758</xdr:rowOff>
    </xdr:from>
    <xdr:to>
      <xdr:col>13</xdr:col>
      <xdr:colOff>554944</xdr:colOff>
      <xdr:row>21</xdr:row>
      <xdr:rowOff>141741</xdr:rowOff>
    </xdr:to>
    <xdr:sp macro="" textlink="">
      <xdr:nvSpPr>
        <xdr:cNvPr id="15" name="Speech Bubble: Rectangle with Corners Rounded 14">
          <a:extLst>
            <a:ext uri="{FF2B5EF4-FFF2-40B4-BE49-F238E27FC236}">
              <a16:creationId xmlns:a16="http://schemas.microsoft.com/office/drawing/2014/main" id="{00000000-0008-0000-0100-00000F000000}"/>
            </a:ext>
          </a:extLst>
        </xdr:cNvPr>
        <xdr:cNvSpPr/>
      </xdr:nvSpPr>
      <xdr:spPr>
        <a:xfrm>
          <a:off x="6149519" y="2335901"/>
          <a:ext cx="2365604" cy="1615840"/>
        </a:xfrm>
        <a:prstGeom prst="wedgeRoundRectCallout">
          <a:avLst>
            <a:gd name="adj1" fmla="val -57468"/>
            <a:gd name="adj2" fmla="val -62035"/>
            <a:gd name="adj3" fmla="val 16667"/>
          </a:avLst>
        </a:prstGeom>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000"/>
            <a:t>3. Choose Package and Target Type. You may</a:t>
          </a:r>
          <a:r>
            <a:rPr lang="en-US" sz="1000" baseline="0"/>
            <a:t> scroll through individual trials or observe first 24 trials.  View all 1,000 on the PMTable sheet.</a:t>
          </a:r>
        </a:p>
        <a:p>
          <a:pPr algn="l"/>
          <a:endParaRPr lang="en-US" sz="1000" baseline="0"/>
        </a:p>
        <a:p>
          <a:pPr algn="l"/>
          <a:r>
            <a:rPr lang="en-US" sz="1000" baseline="0"/>
            <a:t>These results have been rolled up to the Input SIP Library of the Engagement Model.</a:t>
          </a:r>
          <a:endParaRPr lang="en-US" sz="1000"/>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15</xdr:col>
      <xdr:colOff>533400</xdr:colOff>
      <xdr:row>0</xdr:row>
      <xdr:rowOff>114300</xdr:rowOff>
    </xdr:from>
    <xdr:to>
      <xdr:col>17</xdr:col>
      <xdr:colOff>393700</xdr:colOff>
      <xdr:row>20</xdr:row>
      <xdr:rowOff>95250</xdr:rowOff>
    </xdr:to>
    <xdr:grpSp>
      <xdr:nvGrpSpPr>
        <xdr:cNvPr id="5" name="Group 4">
          <a:extLst>
            <a:ext uri="{FF2B5EF4-FFF2-40B4-BE49-F238E27FC236}">
              <a16:creationId xmlns:a16="http://schemas.microsoft.com/office/drawing/2014/main" id="{00000000-0008-0000-0200-000005000000}"/>
            </a:ext>
          </a:extLst>
        </xdr:cNvPr>
        <xdr:cNvGrpSpPr/>
      </xdr:nvGrpSpPr>
      <xdr:grpSpPr>
        <a:xfrm>
          <a:off x="8794750" y="114300"/>
          <a:ext cx="1079500" cy="3683000"/>
          <a:chOff x="8185150" y="0"/>
          <a:chExt cx="1079500" cy="3683000"/>
        </a:xfrm>
        <a:effectLst>
          <a:outerShdw blurRad="50800" dist="38100" dir="2700000" algn="tl" rotWithShape="0">
            <a:prstClr val="black">
              <a:alpha val="40000"/>
            </a:prstClr>
          </a:outerShdw>
        </a:effectLst>
      </xdr:grpSpPr>
      <xdr:sp macro="" textlink="">
        <xdr:nvSpPr>
          <xdr:cNvPr id="4" name="Rectangle 3">
            <a:extLst>
              <a:ext uri="{FF2B5EF4-FFF2-40B4-BE49-F238E27FC236}">
                <a16:creationId xmlns:a16="http://schemas.microsoft.com/office/drawing/2014/main" id="{00000000-0008-0000-0200-000004000000}"/>
              </a:ext>
            </a:extLst>
          </xdr:cNvPr>
          <xdr:cNvSpPr/>
        </xdr:nvSpPr>
        <xdr:spPr>
          <a:xfrm>
            <a:off x="8191500" y="3429000"/>
            <a:ext cx="711200" cy="254000"/>
          </a:xfrm>
          <a:prstGeom prst="rect">
            <a:avLst/>
          </a:prstGeom>
          <a:solidFill>
            <a:schemeClr val="bg1">
              <a:lumMod val="95000"/>
            </a:schemeClr>
          </a:solidFill>
          <a:ln>
            <a:no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r>
              <a:rPr lang="en-US" sz="1100">
                <a:solidFill>
                  <a:schemeClr val="tx1">
                    <a:lumMod val="50000"/>
                    <a:lumOff val="50000"/>
                  </a:schemeClr>
                </a:solidFill>
              </a:rPr>
              <a:t>PMTable</a:t>
            </a:r>
          </a:p>
        </xdr:txBody>
      </xdr:sp>
      <xdr:sp macro="" textlink="">
        <xdr:nvSpPr>
          <xdr:cNvPr id="2" name="Rectangle 1">
            <a:extLst>
              <a:ext uri="{FF2B5EF4-FFF2-40B4-BE49-F238E27FC236}">
                <a16:creationId xmlns:a16="http://schemas.microsoft.com/office/drawing/2014/main" id="{00000000-0008-0000-0200-000002000000}"/>
              </a:ext>
            </a:extLst>
          </xdr:cNvPr>
          <xdr:cNvSpPr/>
        </xdr:nvSpPr>
        <xdr:spPr>
          <a:xfrm>
            <a:off x="8185150" y="0"/>
            <a:ext cx="1079500" cy="3441700"/>
          </a:xfrm>
          <a:prstGeom prst="rect">
            <a:avLst/>
          </a:prstGeom>
          <a:solidFill>
            <a:schemeClr val="bg1"/>
          </a:solidFill>
          <a:ln>
            <a:noFill/>
          </a:ln>
          <a:effectLst/>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4</xdr:col>
      <xdr:colOff>82547</xdr:colOff>
      <xdr:row>7</xdr:row>
      <xdr:rowOff>50800</xdr:rowOff>
    </xdr:from>
    <xdr:to>
      <xdr:col>5</xdr:col>
      <xdr:colOff>361664</xdr:colOff>
      <xdr:row>9</xdr:row>
      <xdr:rowOff>114021</xdr:rowOff>
    </xdr:to>
    <xdr:pic>
      <xdr:nvPicPr>
        <xdr:cNvPr id="12" name="Picture 11">
          <a:extLst>
            <a:ext uri="{FF2B5EF4-FFF2-40B4-BE49-F238E27FC236}">
              <a16:creationId xmlns:a16="http://schemas.microsoft.com/office/drawing/2014/main" id="{00000000-0008-0000-0200-00000C000000}"/>
            </a:ext>
          </a:extLst>
        </xdr:cNvPr>
        <xdr:cNvPicPr>
          <a:picLocks noChangeAspect="1"/>
        </xdr:cNvPicPr>
      </xdr:nvPicPr>
      <xdr:blipFill rotWithShape="1">
        <a:blip xmlns:r="http://schemas.openxmlformats.org/officeDocument/2006/relationships" r:embed="rId1" cstate="email">
          <a:extLst>
            <a:ext uri="{28A0092B-C50C-407E-A947-70E740481C1C}">
              <a14:useLocalDpi xmlns:a14="http://schemas.microsoft.com/office/drawing/2010/main"/>
            </a:ext>
          </a:extLst>
        </a:blip>
        <a:srcRect l="23218"/>
        <a:stretch/>
      </xdr:blipFill>
      <xdr:spPr>
        <a:xfrm rot="5070004">
          <a:off x="2330445" y="1117602"/>
          <a:ext cx="431521" cy="888717"/>
        </a:xfrm>
        <a:prstGeom prst="rect">
          <a:avLst/>
        </a:prstGeom>
      </xdr:spPr>
    </xdr:pic>
    <xdr:clientData/>
  </xdr:twoCellAnchor>
  <xdr:twoCellAnchor editAs="oneCell">
    <xdr:from>
      <xdr:col>0</xdr:col>
      <xdr:colOff>120649</xdr:colOff>
      <xdr:row>0</xdr:row>
      <xdr:rowOff>127001</xdr:rowOff>
    </xdr:from>
    <xdr:to>
      <xdr:col>2</xdr:col>
      <xdr:colOff>127000</xdr:colOff>
      <xdr:row>8</xdr:row>
      <xdr:rowOff>76201</xdr:rowOff>
    </xdr:to>
    <xdr:pic>
      <xdr:nvPicPr>
        <xdr:cNvPr id="3" name="Picture 2">
          <a:extLst>
            <a:ext uri="{FF2B5EF4-FFF2-40B4-BE49-F238E27FC236}">
              <a16:creationId xmlns:a16="http://schemas.microsoft.com/office/drawing/2014/main" id="{00000000-0008-0000-0200-000003000000}"/>
            </a:ext>
          </a:extLst>
        </xdr:cNvPr>
        <xdr:cNvPicPr>
          <a:picLocks noChangeAspect="1"/>
        </xdr:cNvPicPr>
      </xdr:nvPicPr>
      <xdr:blipFill rotWithShape="1">
        <a:blip xmlns:r="http://schemas.openxmlformats.org/officeDocument/2006/relationships" r:embed="rId2" cstate="print">
          <a:extLst>
            <a:ext uri="{28A0092B-C50C-407E-A947-70E740481C1C}">
              <a14:useLocalDpi xmlns:a14="http://schemas.microsoft.com/office/drawing/2010/main" val="0"/>
            </a:ext>
          </a:extLst>
        </a:blip>
        <a:srcRect/>
        <a:stretch/>
      </xdr:blipFill>
      <xdr:spPr>
        <a:xfrm>
          <a:off x="120649" y="127001"/>
          <a:ext cx="1225551" cy="1428750"/>
        </a:xfrm>
        <a:prstGeom prst="rect">
          <a:avLst/>
        </a:prstGeom>
        <a:ln>
          <a:noFill/>
        </a:ln>
        <a:effectLst>
          <a:outerShdw blurRad="292100" dist="139700" dir="2700000" algn="tl" rotWithShape="0">
            <a:srgbClr val="333333">
              <a:alpha val="65000"/>
            </a:srgbClr>
          </a:outerShdw>
        </a:effectLst>
      </xdr:spPr>
    </xdr:pic>
    <xdr:clientData/>
  </xdr:twoCellAnchor>
  <mc:AlternateContent xmlns:mc="http://schemas.openxmlformats.org/markup-compatibility/2006">
    <mc:Choice xmlns:a14="http://schemas.microsoft.com/office/drawing/2010/main" Requires="a14">
      <xdr:twoCellAnchor editAs="oneCell">
        <xdr:from>
          <xdr:col>3</xdr:col>
          <xdr:colOff>203200</xdr:colOff>
          <xdr:row>2</xdr:row>
          <xdr:rowOff>12700</xdr:rowOff>
        </xdr:from>
        <xdr:to>
          <xdr:col>5</xdr:col>
          <xdr:colOff>215900</xdr:colOff>
          <xdr:row>3</xdr:row>
          <xdr:rowOff>50800</xdr:rowOff>
        </xdr:to>
        <xdr:sp macro="" textlink="">
          <xdr:nvSpPr>
            <xdr:cNvPr id="4097" name="Drop Down 1" hidden="1">
              <a:extLst>
                <a:ext uri="{63B3BB69-23CF-44E3-9099-C40C66FF867C}">
                  <a14:compatExt spid="_x0000_s4097"/>
                </a:ext>
                <a:ext uri="{FF2B5EF4-FFF2-40B4-BE49-F238E27FC236}">
                  <a16:creationId xmlns:a16="http://schemas.microsoft.com/office/drawing/2014/main" id="{00000000-0008-0000-0200-000001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12</xdr:col>
          <xdr:colOff>12700</xdr:colOff>
          <xdr:row>2</xdr:row>
          <xdr:rowOff>44450</xdr:rowOff>
        </xdr:from>
        <xdr:to>
          <xdr:col>13</xdr:col>
          <xdr:colOff>228600</xdr:colOff>
          <xdr:row>3</xdr:row>
          <xdr:rowOff>82550</xdr:rowOff>
        </xdr:to>
        <xdr:sp macro="" textlink="">
          <xdr:nvSpPr>
            <xdr:cNvPr id="4098" name="Drop Down 2" hidden="1">
              <a:extLst>
                <a:ext uri="{63B3BB69-23CF-44E3-9099-C40C66FF867C}">
                  <a14:compatExt spid="_x0000_s4098"/>
                </a:ext>
                <a:ext uri="{FF2B5EF4-FFF2-40B4-BE49-F238E27FC236}">
                  <a16:creationId xmlns:a16="http://schemas.microsoft.com/office/drawing/2014/main" id="{00000000-0008-0000-0200-000002100000}"/>
                </a:ext>
              </a:extLst>
            </xdr:cNvPr>
            <xdr:cNvSpPr/>
          </xdr:nvSpPr>
          <xdr:spPr bwMode="auto">
            <a:xfrm>
              <a:off x="0" y="0"/>
              <a:ext cx="0" cy="0"/>
            </a:xfrm>
            <a:prstGeom prst="rect">
              <a:avLst/>
            </a:prstGeom>
            <a:noFill/>
            <a:ln>
              <a:noFill/>
            </a:ln>
            <a:extLst>
              <a:ext uri="{91240B29-F687-4F45-9708-019B960494DF}">
                <a14:hiddenLine w="9525">
                  <a:noFill/>
                  <a:miter lim="800000"/>
                  <a:headEnd/>
                  <a:tailEnd/>
                </a14:hiddenLine>
              </a:ext>
            </a:extLst>
          </xdr:spPr>
        </xdr:sp>
        <xdr:clientData/>
      </xdr:twoCellAnchor>
    </mc:Choice>
    <mc:Fallback/>
  </mc:AlternateContent>
  <xdr:twoCellAnchor editAs="oneCell">
    <xdr:from>
      <xdr:col>4</xdr:col>
      <xdr:colOff>60667</xdr:colOff>
      <xdr:row>4</xdr:row>
      <xdr:rowOff>20109</xdr:rowOff>
    </xdr:from>
    <xdr:to>
      <xdr:col>5</xdr:col>
      <xdr:colOff>590323</xdr:colOff>
      <xdr:row>5</xdr:row>
      <xdr:rowOff>89958</xdr:rowOff>
    </xdr:to>
    <xdr:pic>
      <xdr:nvPicPr>
        <xdr:cNvPr id="10" name="Picture 9">
          <a:extLst>
            <a:ext uri="{FF2B5EF4-FFF2-40B4-BE49-F238E27FC236}">
              <a16:creationId xmlns:a16="http://schemas.microsoft.com/office/drawing/2014/main" id="{00000000-0008-0000-0200-00000A000000}"/>
            </a:ext>
          </a:extLst>
        </xdr:cNvPr>
        <xdr:cNvPicPr>
          <a:picLocks noChangeAspect="1"/>
        </xdr:cNvPicPr>
      </xdr:nvPicPr>
      <xdr:blipFill rotWithShape="1">
        <a:blip xmlns:r="http://schemas.openxmlformats.org/officeDocument/2006/relationships" r:embed="rId3" cstate="email">
          <a:extLst>
            <a:ext uri="{BEBA8EAE-BF5A-486C-A8C5-ECC9F3942E4B}">
              <a14:imgProps xmlns:a14="http://schemas.microsoft.com/office/drawing/2010/main">
                <a14:imgLayer r:embed="rId4">
                  <a14:imgEffect>
                    <a14:saturation sat="0"/>
                  </a14:imgEffect>
                </a14:imgLayer>
              </a14:imgProps>
            </a:ext>
            <a:ext uri="{28A0092B-C50C-407E-A947-70E740481C1C}">
              <a14:useLocalDpi xmlns:a14="http://schemas.microsoft.com/office/drawing/2010/main"/>
            </a:ext>
          </a:extLst>
        </a:blip>
        <a:srcRect/>
        <a:stretch/>
      </xdr:blipFill>
      <xdr:spPr>
        <a:xfrm rot="10800000">
          <a:off x="2079967" y="763059"/>
          <a:ext cx="1139256" cy="253999"/>
        </a:xfrm>
        <a:prstGeom prst="rect">
          <a:avLst/>
        </a:prstGeom>
      </xdr:spPr>
    </xdr:pic>
    <xdr:clientData/>
  </xdr:twoCellAnchor>
  <xdr:twoCellAnchor editAs="oneCell">
    <xdr:from>
      <xdr:col>4</xdr:col>
      <xdr:colOff>33431</xdr:colOff>
      <xdr:row>5</xdr:row>
      <xdr:rowOff>118203</xdr:rowOff>
    </xdr:from>
    <xdr:to>
      <xdr:col>5</xdr:col>
      <xdr:colOff>531719</xdr:colOff>
      <xdr:row>7</xdr:row>
      <xdr:rowOff>53247</xdr:rowOff>
    </xdr:to>
    <xdr:pic>
      <xdr:nvPicPr>
        <xdr:cNvPr id="11" name="Picture 10">
          <a:extLst>
            <a:ext uri="{FF2B5EF4-FFF2-40B4-BE49-F238E27FC236}">
              <a16:creationId xmlns:a16="http://schemas.microsoft.com/office/drawing/2014/main" id="{00000000-0008-0000-0200-00000B000000}"/>
            </a:ext>
          </a:extLst>
        </xdr:cNvPr>
        <xdr:cNvPicPr>
          <a:picLocks noChangeAspect="1"/>
        </xdr:cNvPicPr>
      </xdr:nvPicPr>
      <xdr:blipFill rotWithShape="1">
        <a:blip xmlns:r="http://schemas.openxmlformats.org/officeDocument/2006/relationships" r:embed="rId5"/>
        <a:srcRect l="5760" t="38236" r="4757" b="37263"/>
        <a:stretch/>
      </xdr:blipFill>
      <xdr:spPr>
        <a:xfrm rot="223407">
          <a:off x="2052731" y="1045303"/>
          <a:ext cx="1107888" cy="303344"/>
        </a:xfrm>
        <a:prstGeom prst="rect">
          <a:avLst/>
        </a:prstGeom>
      </xdr:spPr>
    </xdr:pic>
    <xdr:clientData/>
  </xdr:twoCellAnchor>
  <xdr:twoCellAnchor editAs="oneCell">
    <xdr:from>
      <xdr:col>4</xdr:col>
      <xdr:colOff>419100</xdr:colOff>
      <xdr:row>9</xdr:row>
      <xdr:rowOff>88740</xdr:rowOff>
    </xdr:from>
    <xdr:to>
      <xdr:col>5</xdr:col>
      <xdr:colOff>336174</xdr:colOff>
      <xdr:row>10</xdr:row>
      <xdr:rowOff>164910</xdr:rowOff>
    </xdr:to>
    <xdr:pic>
      <xdr:nvPicPr>
        <xdr:cNvPr id="13" name="Picture 12">
          <a:extLst>
            <a:ext uri="{FF2B5EF4-FFF2-40B4-BE49-F238E27FC236}">
              <a16:creationId xmlns:a16="http://schemas.microsoft.com/office/drawing/2014/main" id="{00000000-0008-0000-0200-00000D000000}"/>
            </a:ext>
          </a:extLst>
        </xdr:cNvPr>
        <xdr:cNvPicPr>
          <a:picLocks noChangeAspect="1"/>
        </xdr:cNvPicPr>
      </xdr:nvPicPr>
      <xdr:blipFill>
        <a:blip xmlns:r="http://schemas.openxmlformats.org/officeDocument/2006/relationships" r:embed="rId6"/>
        <a:stretch>
          <a:fillRect/>
        </a:stretch>
      </xdr:blipFill>
      <xdr:spPr>
        <a:xfrm>
          <a:off x="2438400" y="1752440"/>
          <a:ext cx="526674" cy="266670"/>
        </a:xfrm>
        <a:prstGeom prst="rect">
          <a:avLst/>
        </a:prstGeom>
      </xdr:spPr>
    </xdr:pic>
    <xdr:clientData/>
  </xdr:twoCellAnchor>
  <xdr:twoCellAnchor>
    <xdr:from>
      <xdr:col>12</xdr:col>
      <xdr:colOff>354363</xdr:colOff>
      <xdr:row>4</xdr:row>
      <xdr:rowOff>26210</xdr:rowOff>
    </xdr:from>
    <xdr:to>
      <xdr:col>13</xdr:col>
      <xdr:colOff>196851</xdr:colOff>
      <xdr:row>6</xdr:row>
      <xdr:rowOff>178030</xdr:rowOff>
    </xdr:to>
    <xdr:grpSp>
      <xdr:nvGrpSpPr>
        <xdr:cNvPr id="15" name="Group 14">
          <a:extLst>
            <a:ext uri="{FF2B5EF4-FFF2-40B4-BE49-F238E27FC236}">
              <a16:creationId xmlns:a16="http://schemas.microsoft.com/office/drawing/2014/main" id="{00000000-0008-0000-0200-00000F000000}"/>
            </a:ext>
          </a:extLst>
        </xdr:cNvPr>
        <xdr:cNvGrpSpPr>
          <a:grpSpLocks noChangeAspect="1"/>
        </xdr:cNvGrpSpPr>
      </xdr:nvGrpSpPr>
      <xdr:grpSpPr>
        <a:xfrm>
          <a:off x="6786913" y="769160"/>
          <a:ext cx="452088" cy="520120"/>
          <a:chOff x="7609990" y="4461867"/>
          <a:chExt cx="269506" cy="310988"/>
        </a:xfrm>
      </xdr:grpSpPr>
      <xdr:sp macro="" textlink="">
        <xdr:nvSpPr>
          <xdr:cNvPr id="17" name="Oval 16">
            <a:extLst>
              <a:ext uri="{FF2B5EF4-FFF2-40B4-BE49-F238E27FC236}">
                <a16:creationId xmlns:a16="http://schemas.microsoft.com/office/drawing/2014/main" id="{00000000-0008-0000-0200-000011000000}"/>
              </a:ext>
            </a:extLst>
          </xdr:cNvPr>
          <xdr:cNvSpPr/>
        </xdr:nvSpPr>
        <xdr:spPr>
          <a:xfrm>
            <a:off x="7609990" y="4496449"/>
            <a:ext cx="267336" cy="276406"/>
          </a:xfrm>
          <a:prstGeom prst="ellipse">
            <a:avLst/>
          </a:prstGeom>
          <a:blipFill>
            <a:blip xmlns:r="http://schemas.openxmlformats.org/officeDocument/2006/relationships" r:embed="rId7"/>
            <a:tile tx="0" ty="0" sx="100000" sy="100000" flip="none" algn="tl"/>
          </a:blipFill>
          <a:ln>
            <a:solidFill>
              <a:schemeClr val="tx1"/>
            </a:solidFill>
          </a:ln>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sp macro="" textlink="">
        <xdr:nvSpPr>
          <xdr:cNvPr id="19" name="Oval 18">
            <a:extLst>
              <a:ext uri="{FF2B5EF4-FFF2-40B4-BE49-F238E27FC236}">
                <a16:creationId xmlns:a16="http://schemas.microsoft.com/office/drawing/2014/main" id="{00000000-0008-0000-0200-000013000000}"/>
              </a:ext>
            </a:extLst>
          </xdr:cNvPr>
          <xdr:cNvSpPr/>
        </xdr:nvSpPr>
        <xdr:spPr>
          <a:xfrm>
            <a:off x="7612540" y="4461867"/>
            <a:ext cx="266956" cy="275742"/>
          </a:xfrm>
          <a:prstGeom prst="ellipse">
            <a:avLst/>
          </a:prstGeom>
          <a:blipFill>
            <a:blip xmlns:r="http://schemas.openxmlformats.org/officeDocument/2006/relationships" r:embed="rId7"/>
            <a:tile tx="0" ty="0" sx="100000" sy="100000" flip="none" algn="tl"/>
          </a:blipFill>
          <a:ln w="3175">
            <a:solidFill>
              <a:schemeClr val="tx1"/>
            </a:solidFill>
          </a:ln>
          <a:scene3d>
            <a:camera prst="orthographicFront"/>
            <a:lightRig rig="threePt" dir="t"/>
          </a:scene3d>
          <a:sp3d>
            <a:bevelT/>
          </a:sp3d>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grpSp>
    <xdr:clientData/>
  </xdr:twoCellAnchor>
  <xdr:twoCellAnchor editAs="oneCell">
    <xdr:from>
      <xdr:col>12</xdr:col>
      <xdr:colOff>146050</xdr:colOff>
      <xdr:row>7</xdr:row>
      <xdr:rowOff>36180</xdr:rowOff>
    </xdr:from>
    <xdr:to>
      <xdr:col>13</xdr:col>
      <xdr:colOff>483514</xdr:colOff>
      <xdr:row>9</xdr:row>
      <xdr:rowOff>146049</xdr:rowOff>
    </xdr:to>
    <xdr:pic>
      <xdr:nvPicPr>
        <xdr:cNvPr id="20" name="Picture 19">
          <a:extLst>
            <a:ext uri="{FF2B5EF4-FFF2-40B4-BE49-F238E27FC236}">
              <a16:creationId xmlns:a16="http://schemas.microsoft.com/office/drawing/2014/main" id="{00000000-0008-0000-0200-000014000000}"/>
            </a:ext>
          </a:extLst>
        </xdr:cNvPr>
        <xdr:cNvPicPr>
          <a:picLocks noChangeAspect="1"/>
        </xdr:cNvPicPr>
      </xdr:nvPicPr>
      <xdr:blipFill rotWithShape="1">
        <a:blip xmlns:r="http://schemas.openxmlformats.org/officeDocument/2006/relationships" r:embed="rId8" cstate="email">
          <a:clrChange>
            <a:clrFrom>
              <a:srgbClr val="FFFFFF"/>
            </a:clrFrom>
            <a:clrTo>
              <a:srgbClr val="FFFFFF">
                <a:alpha val="0"/>
              </a:srgbClr>
            </a:clrTo>
          </a:clrChange>
          <a:extLst>
            <a:ext uri="{BEBA8EAE-BF5A-486C-A8C5-ECC9F3942E4B}">
              <a14:imgProps xmlns:a14="http://schemas.microsoft.com/office/drawing/2010/main">
                <a14:imgLayer r:embed="rId9">
                  <a14:imgEffect>
                    <a14:saturation sat="0"/>
                  </a14:imgEffect>
                </a14:imgLayer>
              </a14:imgProps>
            </a:ext>
            <a:ext uri="{28A0092B-C50C-407E-A947-70E740481C1C}">
              <a14:useLocalDpi xmlns:a14="http://schemas.microsoft.com/office/drawing/2010/main"/>
            </a:ext>
          </a:extLst>
        </a:blip>
        <a:srcRect/>
        <a:stretch/>
      </xdr:blipFill>
      <xdr:spPr>
        <a:xfrm>
          <a:off x="7353300" y="1331580"/>
          <a:ext cx="947064" cy="478169"/>
        </a:xfrm>
        <a:prstGeom prst="rect">
          <a:avLst/>
        </a:prstGeom>
      </xdr:spPr>
    </xdr:pic>
    <xdr:clientData/>
  </xdr:twoCellAnchor>
  <mc:AlternateContent xmlns:mc="http://schemas.openxmlformats.org/markup-compatibility/2006">
    <mc:Choice xmlns:a14="http://schemas.microsoft.com/office/drawing/2010/main" Requires="a14">
      <xdr:twoCellAnchor>
        <xdr:from>
          <xdr:col>7</xdr:col>
          <xdr:colOff>38100</xdr:colOff>
          <xdr:row>9</xdr:row>
          <xdr:rowOff>171450</xdr:rowOff>
        </xdr:from>
        <xdr:to>
          <xdr:col>8</xdr:col>
          <xdr:colOff>0</xdr:colOff>
          <xdr:row>11</xdr:row>
          <xdr:rowOff>114300</xdr:rowOff>
        </xdr:to>
        <xdr:sp macro="" textlink="">
          <xdr:nvSpPr>
            <xdr:cNvPr id="4099" name="Spinner 3" hidden="1">
              <a:extLst>
                <a:ext uri="{63B3BB69-23CF-44E3-9099-C40C66FF867C}">
                  <a14:compatExt spid="_x0000_s4099"/>
                </a:ext>
                <a:ext uri="{FF2B5EF4-FFF2-40B4-BE49-F238E27FC236}">
                  <a16:creationId xmlns:a16="http://schemas.microsoft.com/office/drawing/2014/main" id="{00000000-0008-0000-0200-000003100000}"/>
                </a:ext>
              </a:extLst>
            </xdr:cNvPr>
            <xdr:cNvSpPr/>
          </xdr:nvSpPr>
          <xdr:spPr bwMode="auto">
            <a:xfrm>
              <a:off x="0" y="0"/>
              <a:ext cx="0" cy="0"/>
            </a:xfrm>
            <a:prstGeom prst="rect">
              <a:avLst/>
            </a:prstGeom>
            <a:noFill/>
            <a:ln w="9525">
              <a:miter lim="800000"/>
              <a:headEnd/>
              <a:tailEnd/>
            </a:ln>
          </xdr:spPr>
        </xdr:sp>
        <xdr:clientData/>
      </xdr:twoCellAnchor>
    </mc:Choice>
    <mc:Fallback/>
  </mc:AlternateContent>
  <mc:AlternateContent xmlns:mc="http://schemas.openxmlformats.org/markup-compatibility/2006">
    <mc:Choice xmlns:a14="http://schemas.microsoft.com/office/drawing/2010/main" Requires="a14">
      <xdr:twoCellAnchor editAs="oneCell">
        <xdr:from>
          <xdr:col>15</xdr:col>
          <xdr:colOff>552452</xdr:colOff>
          <xdr:row>0</xdr:row>
          <xdr:rowOff>127000</xdr:rowOff>
        </xdr:from>
        <xdr:to>
          <xdr:col>17</xdr:col>
          <xdr:colOff>381000</xdr:colOff>
          <xdr:row>19</xdr:row>
          <xdr:rowOff>57150</xdr:rowOff>
        </xdr:to>
        <xdr:pic>
          <xdr:nvPicPr>
            <xdr:cNvPr id="27" name="Picture 26">
              <a:extLst>
                <a:ext uri="{FF2B5EF4-FFF2-40B4-BE49-F238E27FC236}">
                  <a16:creationId xmlns:a16="http://schemas.microsoft.com/office/drawing/2014/main" id="{00000000-0008-0000-0200-00001B000000}"/>
                </a:ext>
              </a:extLst>
            </xdr:cNvPr>
            <xdr:cNvPicPr>
              <a:picLocks noChangeAspect="1"/>
              <a:extLst>
                <a:ext uri="{84589F7E-364E-4C9E-8A38-B11213B215E9}">
                  <a14:cameraTool cellRange="PMTable!B1:D27" spid="_x0000_s4170"/>
                </a:ext>
              </a:extLst>
            </xdr:cNvPicPr>
          </xdr:nvPicPr>
          <xdr:blipFill>
            <a:blip xmlns:r="http://schemas.openxmlformats.org/officeDocument/2006/relationships" r:embed="rId10"/>
            <a:stretch>
              <a:fillRect/>
            </a:stretch>
          </xdr:blipFill>
          <xdr:spPr>
            <a:xfrm>
              <a:off x="8813802" y="127000"/>
              <a:ext cx="1047748" cy="3448050"/>
            </a:xfrm>
            <a:prstGeom prst="rect">
              <a:avLst/>
            </a:prstGeom>
          </xdr:spPr>
        </xdr:pic>
        <xdr:clientData/>
      </xdr:twoCellAnchor>
    </mc:Choice>
    <mc:Fallback/>
  </mc:AlternateContent>
</xdr:wsDr>
</file>

<file path=xl/drawings/drawing4.xml><?xml version="1.0" encoding="utf-8"?>
<xdr:wsDr xmlns:xdr="http://schemas.openxmlformats.org/drawingml/2006/spreadsheetDrawing" xmlns:a="http://schemas.openxmlformats.org/drawingml/2006/main">
  <xdr:twoCellAnchor editAs="oneCell">
    <xdr:from>
      <xdr:col>1</xdr:col>
      <xdr:colOff>19050</xdr:colOff>
      <xdr:row>0</xdr:row>
      <xdr:rowOff>0</xdr:rowOff>
    </xdr:from>
    <xdr:to>
      <xdr:col>3</xdr:col>
      <xdr:colOff>405676</xdr:colOff>
      <xdr:row>0</xdr:row>
      <xdr:rowOff>524301</xdr:rowOff>
    </xdr:to>
    <xdr:pic>
      <xdr:nvPicPr>
        <xdr:cNvPr id="2" name="PM Logo">
          <a:extLst>
            <a:ext uri="{FF2B5EF4-FFF2-40B4-BE49-F238E27FC236}">
              <a16:creationId xmlns:a16="http://schemas.microsoft.com/office/drawing/2014/main" id="{00000000-0008-0000-0300-000002000000}"/>
            </a:ext>
          </a:extLst>
        </xdr:cNvPr>
        <xdr:cNvPicPr>
          <a:picLocks noChangeAspect="1"/>
        </xdr:cNvPicPr>
      </xdr:nvPicPr>
      <xdr:blipFill>
        <a:blip xmlns:r="http://schemas.openxmlformats.org/officeDocument/2006/relationships" r:embed="rId1"/>
        <a:stretch>
          <a:fillRect/>
        </a:stretch>
      </xdr:blipFill>
      <xdr:spPr>
        <a:xfrm>
          <a:off x="628650" y="0"/>
          <a:ext cx="1605826" cy="524301"/>
        </a:xfrm>
        <a:prstGeom prst="rect">
          <a:avLst/>
        </a:prstGeom>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hyperlink" Target="http://www.probabilitymanagement.org/"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3.xml"/><Relationship Id="rId1" Type="http://schemas.openxmlformats.org/officeDocument/2006/relationships/printerSettings" Target="../printerSettings/printerSettings1.bin"/><Relationship Id="rId6" Type="http://schemas.openxmlformats.org/officeDocument/2006/relationships/ctrlProp" Target="../ctrlProps/ctrlProp3.xml"/><Relationship Id="rId5" Type="http://schemas.openxmlformats.org/officeDocument/2006/relationships/ctrlProp" Target="../ctrlProps/ctrlProp2.xml"/><Relationship Id="rId4" Type="http://schemas.openxmlformats.org/officeDocument/2006/relationships/ctrlProp" Target="../ctrlProps/ctrlProp1.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467E625-D440-40D2-B5D8-9D57A331410B}">
  <dimension ref="A19:N29"/>
  <sheetViews>
    <sheetView tabSelected="1" zoomScaleNormal="100" workbookViewId="0">
      <selection activeCell="C11" sqref="C11"/>
    </sheetView>
  </sheetViews>
  <sheetFormatPr defaultRowHeight="14.5" x14ac:dyDescent="0.35"/>
  <cols>
    <col min="1" max="16384" width="8.7265625" style="6"/>
  </cols>
  <sheetData>
    <row r="19" spans="1:14" x14ac:dyDescent="0.35">
      <c r="N19" s="6" t="s">
        <v>42</v>
      </c>
    </row>
    <row r="20" spans="1:14" x14ac:dyDescent="0.35">
      <c r="N20" s="6" t="s">
        <v>39</v>
      </c>
    </row>
    <row r="21" spans="1:14" x14ac:dyDescent="0.35">
      <c r="N21" s="6" t="s">
        <v>40</v>
      </c>
    </row>
    <row r="26" spans="1:14" x14ac:dyDescent="0.35">
      <c r="H26" s="31" t="s">
        <v>41</v>
      </c>
    </row>
    <row r="27" spans="1:14" x14ac:dyDescent="0.35">
      <c r="A27" s="32" t="s">
        <v>43</v>
      </c>
    </row>
    <row r="29" spans="1:14" x14ac:dyDescent="0.35">
      <c r="F29" s="24"/>
    </row>
  </sheetData>
  <hyperlinks>
    <hyperlink ref="H26" r:id="rId1" xr:uid="{14A42D7A-B4BB-4D4D-B378-81168FD9611E}"/>
  </hyperlinks>
  <pageMargins left="0.7" right="0.7" top="0.75" bottom="0.75" header="0.3" footer="0.3"/>
  <drawing r:id="rId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0AAC676-3FE6-4987-8A45-971AF6C7EE9D}">
  <dimension ref="A1"/>
  <sheetViews>
    <sheetView zoomScale="112" zoomScaleNormal="112" workbookViewId="0">
      <selection activeCell="P2" sqref="P2"/>
    </sheetView>
  </sheetViews>
  <sheetFormatPr defaultRowHeight="14.5" x14ac:dyDescent="0.35"/>
  <cols>
    <col min="1" max="16384" width="8.7265625" style="6"/>
  </cols>
  <sheetData/>
  <pageMargins left="0.7" right="0.7" top="0.75" bottom="0.75" header="0.3" footer="0.3"/>
  <drawing r:id="rId1"/>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EF6412-5030-4F48-AEED-AA0873170F1B}">
  <dimension ref="A1:AC11"/>
  <sheetViews>
    <sheetView zoomScaleNormal="100" workbookViewId="0">
      <selection activeCell="B17" sqref="B17"/>
    </sheetView>
  </sheetViews>
  <sheetFormatPr defaultRowHeight="14.5" x14ac:dyDescent="0.35"/>
  <cols>
    <col min="1" max="3" width="8.7265625" style="8"/>
    <col min="4" max="4" width="2.7265625" style="8" customWidth="1"/>
    <col min="5" max="6" width="8.7265625" style="8"/>
    <col min="7" max="7" width="8" style="8" customWidth="1"/>
    <col min="8" max="11" width="7.7265625" style="8" customWidth="1"/>
    <col min="12" max="12" width="6.81640625" style="8" customWidth="1"/>
    <col min="13" max="16384" width="8.7265625" style="8"/>
  </cols>
  <sheetData>
    <row r="1" spans="1:29" x14ac:dyDescent="0.35">
      <c r="I1" s="8" t="s">
        <v>36</v>
      </c>
    </row>
    <row r="2" spans="1:29" x14ac:dyDescent="0.35">
      <c r="E2" s="8" t="s">
        <v>30</v>
      </c>
      <c r="H2" s="10" t="s">
        <v>26</v>
      </c>
      <c r="I2" s="10" t="s">
        <v>27</v>
      </c>
      <c r="J2" s="10" t="s">
        <v>28</v>
      </c>
      <c r="K2" s="10" t="s">
        <v>29</v>
      </c>
      <c r="M2" s="8" t="s">
        <v>25</v>
      </c>
      <c r="AB2" s="8" t="s">
        <v>21</v>
      </c>
      <c r="AC2" s="8">
        <v>1</v>
      </c>
    </row>
    <row r="3" spans="1:29" x14ac:dyDescent="0.35">
      <c r="G3" s="8" t="s">
        <v>0</v>
      </c>
      <c r="H3" s="13">
        <v>0.7</v>
      </c>
      <c r="I3" s="13">
        <v>0.5</v>
      </c>
      <c r="J3" s="13">
        <v>0.5</v>
      </c>
      <c r="K3" s="13">
        <v>0.8</v>
      </c>
      <c r="AB3" s="8" t="s">
        <v>22</v>
      </c>
    </row>
    <row r="4" spans="1:29" ht="15" thickBot="1" x14ac:dyDescent="0.4">
      <c r="G4" s="8" t="s">
        <v>1</v>
      </c>
      <c r="H4" s="13">
        <v>0.65</v>
      </c>
      <c r="I4" s="13">
        <v>0.6</v>
      </c>
      <c r="J4" s="13">
        <v>0.4</v>
      </c>
      <c r="K4" s="13">
        <v>0.9</v>
      </c>
      <c r="AB4" s="8" t="s">
        <v>23</v>
      </c>
    </row>
    <row r="5" spans="1:29" x14ac:dyDescent="0.35">
      <c r="D5" s="9" t="s">
        <v>26</v>
      </c>
      <c r="E5" s="14"/>
      <c r="F5" s="15"/>
      <c r="M5" s="14"/>
      <c r="N5" s="15"/>
      <c r="AB5" s="8" t="s">
        <v>24</v>
      </c>
    </row>
    <row r="6" spans="1:29" x14ac:dyDescent="0.35">
      <c r="D6" s="9"/>
      <c r="E6" s="16"/>
      <c r="F6" s="17"/>
      <c r="J6" s="11" t="s">
        <v>31</v>
      </c>
      <c r="K6" s="12" cm="1">
        <f t="array" ref="K6">INDEX('Asset Model'!H3:K4,'Asset Model'!AC8,'Asset Model'!AC2)</f>
        <v>0.7</v>
      </c>
      <c r="M6" s="16"/>
      <c r="N6" s="17"/>
      <c r="O6" s="30" t="s">
        <v>44</v>
      </c>
    </row>
    <row r="7" spans="1:29" x14ac:dyDescent="0.35">
      <c r="D7" s="9" t="s">
        <v>27</v>
      </c>
      <c r="E7" s="16"/>
      <c r="F7" s="17"/>
      <c r="I7" s="8" t="s">
        <v>32</v>
      </c>
      <c r="J7" s="8">
        <f>( MOD((( MOD( (A11+1000000)^2 + (A11+1000000)*(PM_Index+10000000), 99999989 )) + 1000007 ) * (( MOD( (PM_Index+10000000)^2 + (PM_Index+10000000) * ( MOD( (A11+1000000)^2 + (A11+1000000)*(PM_Index+10000000), 99999989 )), 99999989 )) + 1000013 ), 2147483647 ) + 0.5 ) / 2147483647</f>
        <v>0.3036046697774924</v>
      </c>
      <c r="M7" s="16"/>
      <c r="N7" s="17"/>
    </row>
    <row r="8" spans="1:29" x14ac:dyDescent="0.35">
      <c r="D8" s="9"/>
      <c r="E8" s="16"/>
      <c r="F8" s="17"/>
      <c r="I8" s="11" t="s">
        <v>33</v>
      </c>
      <c r="M8" s="16"/>
      <c r="N8" s="17"/>
      <c r="AB8" s="8" t="s">
        <v>37</v>
      </c>
      <c r="AC8" s="8">
        <v>1</v>
      </c>
    </row>
    <row r="9" spans="1:29" x14ac:dyDescent="0.35">
      <c r="D9" s="9" t="s">
        <v>28</v>
      </c>
      <c r="E9" s="16"/>
      <c r="F9" s="17"/>
      <c r="M9" s="16"/>
      <c r="N9" s="17"/>
      <c r="O9" s="30" t="s">
        <v>45</v>
      </c>
      <c r="AB9" s="8" t="s">
        <v>38</v>
      </c>
    </row>
    <row r="10" spans="1:29" ht="15" thickBot="1" x14ac:dyDescent="0.4">
      <c r="A10" s="8" t="s">
        <v>34</v>
      </c>
      <c r="D10" s="9"/>
      <c r="E10" s="16"/>
      <c r="F10" s="17"/>
      <c r="H10" s="20" t="str">
        <f>"Trial "&amp;H11</f>
        <v>Trial 1</v>
      </c>
      <c r="J10" s="28" t="str">
        <f>"Results for "&amp;"Trial "&amp;H11</f>
        <v>Results for Trial 1</v>
      </c>
      <c r="M10" s="18"/>
      <c r="N10" s="19"/>
    </row>
    <row r="11" spans="1:29" ht="15" thickBot="1" x14ac:dyDescent="0.4">
      <c r="A11" s="7">
        <v>123</v>
      </c>
      <c r="D11" s="9" t="s">
        <v>29</v>
      </c>
      <c r="E11" s="18"/>
      <c r="F11" s="19"/>
      <c r="H11" s="8">
        <v>1</v>
      </c>
      <c r="J11" s="20">
        <f>IF(J7&lt;K6,1,0)</f>
        <v>1</v>
      </c>
      <c r="K11" s="29" t="str">
        <f>IF(J11=1,"Hit","Miss")</f>
        <v>Hit</v>
      </c>
    </row>
  </sheetData>
  <conditionalFormatting sqref="D5">
    <cfRule type="expression" dxfId="5" priority="10">
      <formula>$AC$2=1</formula>
    </cfRule>
  </conditionalFormatting>
  <conditionalFormatting sqref="D7">
    <cfRule type="expression" dxfId="4" priority="9">
      <formula>$AC$2=2</formula>
    </cfRule>
  </conditionalFormatting>
  <conditionalFormatting sqref="D9">
    <cfRule type="expression" dxfId="3" priority="8">
      <formula>$AC$2=3</formula>
    </cfRule>
  </conditionalFormatting>
  <conditionalFormatting sqref="D11">
    <cfRule type="expression" dxfId="2" priority="7">
      <formula>$AC$2=4</formula>
    </cfRule>
  </conditionalFormatting>
  <conditionalFormatting sqref="O6">
    <cfRule type="expression" dxfId="1" priority="5">
      <formula>$AC$8=1</formula>
    </cfRule>
  </conditionalFormatting>
  <conditionalFormatting sqref="O9">
    <cfRule type="expression" dxfId="0" priority="4">
      <formula>$AC$8=2</formula>
    </cfRule>
  </conditionalFormatting>
  <pageMargins left="0.7" right="0.7" top="0.75" bottom="0.75" header="0.3" footer="0.3"/>
  <pageSetup orientation="portrait" r:id="rId1"/>
  <drawing r:id="rId2"/>
  <legacyDrawing r:id="rId3"/>
  <mc:AlternateContent xmlns:mc="http://schemas.openxmlformats.org/markup-compatibility/2006">
    <mc:Choice Requires="x14">
      <controls>
        <mc:AlternateContent xmlns:mc="http://schemas.openxmlformats.org/markup-compatibility/2006">
          <mc:Choice Requires="x14">
            <control shapeId="4097" r:id="rId4" name="Drop Down 1">
              <controlPr defaultSize="0" autoLine="0" autoPict="0">
                <anchor moveWithCells="1">
                  <from>
                    <xdr:col>3</xdr:col>
                    <xdr:colOff>203200</xdr:colOff>
                    <xdr:row>2</xdr:row>
                    <xdr:rowOff>12700</xdr:rowOff>
                  </from>
                  <to>
                    <xdr:col>5</xdr:col>
                    <xdr:colOff>215900</xdr:colOff>
                    <xdr:row>3</xdr:row>
                    <xdr:rowOff>50800</xdr:rowOff>
                  </to>
                </anchor>
              </controlPr>
            </control>
          </mc:Choice>
        </mc:AlternateContent>
        <mc:AlternateContent xmlns:mc="http://schemas.openxmlformats.org/markup-compatibility/2006">
          <mc:Choice Requires="x14">
            <control shapeId="4098" r:id="rId5" name="Drop Down 2">
              <controlPr defaultSize="0" autoLine="0" autoPict="0">
                <anchor moveWithCells="1">
                  <from>
                    <xdr:col>12</xdr:col>
                    <xdr:colOff>12700</xdr:colOff>
                    <xdr:row>2</xdr:row>
                    <xdr:rowOff>44450</xdr:rowOff>
                  </from>
                  <to>
                    <xdr:col>13</xdr:col>
                    <xdr:colOff>228600</xdr:colOff>
                    <xdr:row>3</xdr:row>
                    <xdr:rowOff>82550</xdr:rowOff>
                  </to>
                </anchor>
              </controlPr>
            </control>
          </mc:Choice>
        </mc:AlternateContent>
        <mc:AlternateContent xmlns:mc="http://schemas.openxmlformats.org/markup-compatibility/2006">
          <mc:Choice Requires="x14">
            <control shapeId="4099" r:id="rId6" name="Spinner 3">
              <controlPr defaultSize="0" autoPict="0">
                <anchor moveWithCells="1" sizeWithCells="1">
                  <from>
                    <xdr:col>7</xdr:col>
                    <xdr:colOff>38100</xdr:colOff>
                    <xdr:row>9</xdr:row>
                    <xdr:rowOff>171450</xdr:rowOff>
                  </from>
                  <to>
                    <xdr:col>8</xdr:col>
                    <xdr:colOff>0</xdr:colOff>
                    <xdr:row>11</xdr:row>
                    <xdr:rowOff>114300</xdr:rowOff>
                  </to>
                </anchor>
              </controlPr>
            </control>
          </mc:Choice>
        </mc:AlternateContent>
      </controls>
    </mc:Choice>
  </mc:AlternateConten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5923CFE-919E-4246-B89E-CC4B22F77358}">
  <dimension ref="A1:C1003"/>
  <sheetViews>
    <sheetView zoomScale="70" zoomScaleNormal="70" workbookViewId="0">
      <selection activeCell="C2" sqref="C2"/>
    </sheetView>
  </sheetViews>
  <sheetFormatPr defaultRowHeight="14.5" x14ac:dyDescent="0.35"/>
  <cols>
    <col min="4" max="4" width="6.08984375" customWidth="1"/>
  </cols>
  <sheetData>
    <row r="1" spans="1:3" ht="70" customHeight="1" x14ac:dyDescent="0.35">
      <c r="A1" s="1">
        <f>'Asset Model'!H11</f>
        <v>1</v>
      </c>
      <c r="B1" t="s">
        <v>2</v>
      </c>
    </row>
    <row r="2" spans="1:3" x14ac:dyDescent="0.35">
      <c r="B2" t="s">
        <v>3</v>
      </c>
      <c r="C2" t="s">
        <v>35</v>
      </c>
    </row>
    <row r="3" spans="1:3" x14ac:dyDescent="0.35">
      <c r="B3" s="21" t="s">
        <v>4</v>
      </c>
      <c r="C3" s="25">
        <f>'Asset Model'!$J$11</f>
        <v>1</v>
      </c>
    </row>
    <row r="4" spans="1:3" x14ac:dyDescent="0.35">
      <c r="B4" s="22">
        <v>1</v>
      </c>
      <c r="C4" s="26">
        <f t="dataTable" ref="C4:C1003" dt2D="0" dtr="0" r1="A1"/>
        <v>1</v>
      </c>
    </row>
    <row r="5" spans="1:3" x14ac:dyDescent="0.35">
      <c r="B5" s="22">
        <v>2</v>
      </c>
      <c r="C5" s="26">
        <v>0</v>
      </c>
    </row>
    <row r="6" spans="1:3" x14ac:dyDescent="0.35">
      <c r="B6" s="22">
        <v>3</v>
      </c>
      <c r="C6" s="26">
        <v>0</v>
      </c>
    </row>
    <row r="7" spans="1:3" x14ac:dyDescent="0.35">
      <c r="B7" s="22">
        <v>4</v>
      </c>
      <c r="C7" s="26">
        <v>1</v>
      </c>
    </row>
    <row r="8" spans="1:3" x14ac:dyDescent="0.35">
      <c r="B8" s="22">
        <v>5</v>
      </c>
      <c r="C8" s="26">
        <v>0</v>
      </c>
    </row>
    <row r="9" spans="1:3" x14ac:dyDescent="0.35">
      <c r="B9" s="22">
        <v>6</v>
      </c>
      <c r="C9" s="26">
        <v>1</v>
      </c>
    </row>
    <row r="10" spans="1:3" x14ac:dyDescent="0.35">
      <c r="B10" s="22">
        <v>7</v>
      </c>
      <c r="C10" s="26">
        <v>1</v>
      </c>
    </row>
    <row r="11" spans="1:3" x14ac:dyDescent="0.35">
      <c r="B11" s="22">
        <v>8</v>
      </c>
      <c r="C11" s="26">
        <v>1</v>
      </c>
    </row>
    <row r="12" spans="1:3" x14ac:dyDescent="0.35">
      <c r="B12" s="22">
        <v>9</v>
      </c>
      <c r="C12" s="26">
        <v>0</v>
      </c>
    </row>
    <row r="13" spans="1:3" x14ac:dyDescent="0.35">
      <c r="B13" s="22">
        <v>10</v>
      </c>
      <c r="C13" s="26">
        <v>1</v>
      </c>
    </row>
    <row r="14" spans="1:3" x14ac:dyDescent="0.35">
      <c r="B14" s="22">
        <v>11</v>
      </c>
      <c r="C14" s="26">
        <v>1</v>
      </c>
    </row>
    <row r="15" spans="1:3" x14ac:dyDescent="0.35">
      <c r="B15" s="22">
        <v>12</v>
      </c>
      <c r="C15" s="26">
        <v>1</v>
      </c>
    </row>
    <row r="16" spans="1:3" x14ac:dyDescent="0.35">
      <c r="B16" s="22">
        <v>13</v>
      </c>
      <c r="C16" s="26">
        <v>1</v>
      </c>
    </row>
    <row r="17" spans="2:3" x14ac:dyDescent="0.35">
      <c r="B17" s="22">
        <v>14</v>
      </c>
      <c r="C17" s="26">
        <v>1</v>
      </c>
    </row>
    <row r="18" spans="2:3" x14ac:dyDescent="0.35">
      <c r="B18" s="22">
        <v>15</v>
      </c>
      <c r="C18" s="26">
        <v>0</v>
      </c>
    </row>
    <row r="19" spans="2:3" x14ac:dyDescent="0.35">
      <c r="B19" s="22">
        <v>16</v>
      </c>
      <c r="C19" s="26">
        <v>1</v>
      </c>
    </row>
    <row r="20" spans="2:3" x14ac:dyDescent="0.35">
      <c r="B20" s="22">
        <v>17</v>
      </c>
      <c r="C20" s="26">
        <v>1</v>
      </c>
    </row>
    <row r="21" spans="2:3" x14ac:dyDescent="0.35">
      <c r="B21" s="22">
        <v>18</v>
      </c>
      <c r="C21" s="26">
        <v>1</v>
      </c>
    </row>
    <row r="22" spans="2:3" x14ac:dyDescent="0.35">
      <c r="B22" s="22">
        <v>19</v>
      </c>
      <c r="C22" s="26">
        <v>1</v>
      </c>
    </row>
    <row r="23" spans="2:3" x14ac:dyDescent="0.35">
      <c r="B23" s="22">
        <v>20</v>
      </c>
      <c r="C23" s="26">
        <v>1</v>
      </c>
    </row>
    <row r="24" spans="2:3" x14ac:dyDescent="0.35">
      <c r="B24" s="22">
        <v>21</v>
      </c>
      <c r="C24" s="26">
        <v>1</v>
      </c>
    </row>
    <row r="25" spans="2:3" x14ac:dyDescent="0.35">
      <c r="B25" s="22">
        <v>22</v>
      </c>
      <c r="C25" s="26">
        <v>1</v>
      </c>
    </row>
    <row r="26" spans="2:3" x14ac:dyDescent="0.35">
      <c r="B26" s="22">
        <v>23</v>
      </c>
      <c r="C26" s="26">
        <v>1</v>
      </c>
    </row>
    <row r="27" spans="2:3" x14ac:dyDescent="0.35">
      <c r="B27" s="22">
        <v>24</v>
      </c>
      <c r="C27" s="26">
        <v>0</v>
      </c>
    </row>
    <row r="28" spans="2:3" x14ac:dyDescent="0.35">
      <c r="B28" s="22">
        <v>25</v>
      </c>
      <c r="C28" s="26">
        <v>1</v>
      </c>
    </row>
    <row r="29" spans="2:3" x14ac:dyDescent="0.35">
      <c r="B29" s="22">
        <v>26</v>
      </c>
      <c r="C29" s="26">
        <v>1</v>
      </c>
    </row>
    <row r="30" spans="2:3" x14ac:dyDescent="0.35">
      <c r="B30" s="22">
        <v>27</v>
      </c>
      <c r="C30" s="26">
        <v>0</v>
      </c>
    </row>
    <row r="31" spans="2:3" x14ac:dyDescent="0.35">
      <c r="B31" s="22">
        <v>28</v>
      </c>
      <c r="C31" s="26">
        <v>0</v>
      </c>
    </row>
    <row r="32" spans="2:3" x14ac:dyDescent="0.35">
      <c r="B32" s="22">
        <v>29</v>
      </c>
      <c r="C32" s="26">
        <v>1</v>
      </c>
    </row>
    <row r="33" spans="2:3" x14ac:dyDescent="0.35">
      <c r="B33" s="22">
        <v>30</v>
      </c>
      <c r="C33" s="26">
        <v>1</v>
      </c>
    </row>
    <row r="34" spans="2:3" x14ac:dyDescent="0.35">
      <c r="B34" s="22">
        <v>31</v>
      </c>
      <c r="C34" s="26">
        <v>1</v>
      </c>
    </row>
    <row r="35" spans="2:3" x14ac:dyDescent="0.35">
      <c r="B35" s="22">
        <v>32</v>
      </c>
      <c r="C35" s="26">
        <v>1</v>
      </c>
    </row>
    <row r="36" spans="2:3" x14ac:dyDescent="0.35">
      <c r="B36" s="22">
        <v>33</v>
      </c>
      <c r="C36" s="26">
        <v>0</v>
      </c>
    </row>
    <row r="37" spans="2:3" x14ac:dyDescent="0.35">
      <c r="B37" s="22">
        <v>34</v>
      </c>
      <c r="C37" s="26">
        <v>1</v>
      </c>
    </row>
    <row r="38" spans="2:3" x14ac:dyDescent="0.35">
      <c r="B38" s="22">
        <v>35</v>
      </c>
      <c r="C38" s="26">
        <v>1</v>
      </c>
    </row>
    <row r="39" spans="2:3" x14ac:dyDescent="0.35">
      <c r="B39" s="22">
        <v>36</v>
      </c>
      <c r="C39" s="26">
        <v>1</v>
      </c>
    </row>
    <row r="40" spans="2:3" x14ac:dyDescent="0.35">
      <c r="B40" s="22">
        <v>37</v>
      </c>
      <c r="C40" s="26">
        <v>0</v>
      </c>
    </row>
    <row r="41" spans="2:3" x14ac:dyDescent="0.35">
      <c r="B41" s="22">
        <v>38</v>
      </c>
      <c r="C41" s="26">
        <v>1</v>
      </c>
    </row>
    <row r="42" spans="2:3" x14ac:dyDescent="0.35">
      <c r="B42" s="22">
        <v>39</v>
      </c>
      <c r="C42" s="26">
        <v>1</v>
      </c>
    </row>
    <row r="43" spans="2:3" x14ac:dyDescent="0.35">
      <c r="B43" s="22">
        <v>40</v>
      </c>
      <c r="C43" s="26">
        <v>1</v>
      </c>
    </row>
    <row r="44" spans="2:3" x14ac:dyDescent="0.35">
      <c r="B44" s="22">
        <v>41</v>
      </c>
      <c r="C44" s="26">
        <v>0</v>
      </c>
    </row>
    <row r="45" spans="2:3" x14ac:dyDescent="0.35">
      <c r="B45" s="22">
        <v>42</v>
      </c>
      <c r="C45" s="26">
        <v>1</v>
      </c>
    </row>
    <row r="46" spans="2:3" x14ac:dyDescent="0.35">
      <c r="B46" s="22">
        <v>43</v>
      </c>
      <c r="C46" s="26">
        <v>0</v>
      </c>
    </row>
    <row r="47" spans="2:3" x14ac:dyDescent="0.35">
      <c r="B47" s="22">
        <v>44</v>
      </c>
      <c r="C47" s="26">
        <v>1</v>
      </c>
    </row>
    <row r="48" spans="2:3" x14ac:dyDescent="0.35">
      <c r="B48" s="22">
        <v>45</v>
      </c>
      <c r="C48" s="26">
        <v>1</v>
      </c>
    </row>
    <row r="49" spans="2:3" x14ac:dyDescent="0.35">
      <c r="B49" s="22">
        <v>46</v>
      </c>
      <c r="C49" s="26">
        <v>1</v>
      </c>
    </row>
    <row r="50" spans="2:3" x14ac:dyDescent="0.35">
      <c r="B50" s="22">
        <v>47</v>
      </c>
      <c r="C50" s="26">
        <v>1</v>
      </c>
    </row>
    <row r="51" spans="2:3" x14ac:dyDescent="0.35">
      <c r="B51" s="22">
        <v>48</v>
      </c>
      <c r="C51" s="26">
        <v>1</v>
      </c>
    </row>
    <row r="52" spans="2:3" x14ac:dyDescent="0.35">
      <c r="B52" s="22">
        <v>49</v>
      </c>
      <c r="C52" s="26">
        <v>0</v>
      </c>
    </row>
    <row r="53" spans="2:3" x14ac:dyDescent="0.35">
      <c r="B53" s="22">
        <v>50</v>
      </c>
      <c r="C53" s="26">
        <v>1</v>
      </c>
    </row>
    <row r="54" spans="2:3" x14ac:dyDescent="0.35">
      <c r="B54" s="22">
        <v>51</v>
      </c>
      <c r="C54" s="26">
        <v>1</v>
      </c>
    </row>
    <row r="55" spans="2:3" x14ac:dyDescent="0.35">
      <c r="B55" s="22">
        <v>52</v>
      </c>
      <c r="C55" s="26">
        <v>1</v>
      </c>
    </row>
    <row r="56" spans="2:3" x14ac:dyDescent="0.35">
      <c r="B56" s="22">
        <v>53</v>
      </c>
      <c r="C56" s="26">
        <v>1</v>
      </c>
    </row>
    <row r="57" spans="2:3" x14ac:dyDescent="0.35">
      <c r="B57" s="22">
        <v>54</v>
      </c>
      <c r="C57" s="26">
        <v>0</v>
      </c>
    </row>
    <row r="58" spans="2:3" x14ac:dyDescent="0.35">
      <c r="B58" s="22">
        <v>55</v>
      </c>
      <c r="C58" s="26">
        <v>1</v>
      </c>
    </row>
    <row r="59" spans="2:3" x14ac:dyDescent="0.35">
      <c r="B59" s="22">
        <v>56</v>
      </c>
      <c r="C59" s="26">
        <v>1</v>
      </c>
    </row>
    <row r="60" spans="2:3" x14ac:dyDescent="0.35">
      <c r="B60" s="22">
        <v>57</v>
      </c>
      <c r="C60" s="26">
        <v>1</v>
      </c>
    </row>
    <row r="61" spans="2:3" x14ac:dyDescent="0.35">
      <c r="B61" s="22">
        <v>58</v>
      </c>
      <c r="C61" s="26">
        <v>1</v>
      </c>
    </row>
    <row r="62" spans="2:3" x14ac:dyDescent="0.35">
      <c r="B62" s="22">
        <v>59</v>
      </c>
      <c r="C62" s="26">
        <v>0</v>
      </c>
    </row>
    <row r="63" spans="2:3" x14ac:dyDescent="0.35">
      <c r="B63" s="22">
        <v>60</v>
      </c>
      <c r="C63" s="26">
        <v>1</v>
      </c>
    </row>
    <row r="64" spans="2:3" x14ac:dyDescent="0.35">
      <c r="B64" s="22">
        <v>61</v>
      </c>
      <c r="C64" s="26">
        <v>0</v>
      </c>
    </row>
    <row r="65" spans="2:3" x14ac:dyDescent="0.35">
      <c r="B65" s="22">
        <v>62</v>
      </c>
      <c r="C65" s="26">
        <v>1</v>
      </c>
    </row>
    <row r="66" spans="2:3" x14ac:dyDescent="0.35">
      <c r="B66" s="22">
        <v>63</v>
      </c>
      <c r="C66" s="26">
        <v>1</v>
      </c>
    </row>
    <row r="67" spans="2:3" x14ac:dyDescent="0.35">
      <c r="B67" s="22">
        <v>64</v>
      </c>
      <c r="C67" s="26">
        <v>1</v>
      </c>
    </row>
    <row r="68" spans="2:3" x14ac:dyDescent="0.35">
      <c r="B68" s="22">
        <v>65</v>
      </c>
      <c r="C68" s="26">
        <v>0</v>
      </c>
    </row>
    <row r="69" spans="2:3" x14ac:dyDescent="0.35">
      <c r="B69" s="22">
        <v>66</v>
      </c>
      <c r="C69" s="26">
        <v>1</v>
      </c>
    </row>
    <row r="70" spans="2:3" x14ac:dyDescent="0.35">
      <c r="B70" s="22">
        <v>67</v>
      </c>
      <c r="C70" s="26">
        <v>0</v>
      </c>
    </row>
    <row r="71" spans="2:3" x14ac:dyDescent="0.35">
      <c r="B71" s="22">
        <v>68</v>
      </c>
      <c r="C71" s="26">
        <v>0</v>
      </c>
    </row>
    <row r="72" spans="2:3" x14ac:dyDescent="0.35">
      <c r="B72" s="22">
        <v>69</v>
      </c>
      <c r="C72" s="26">
        <v>0</v>
      </c>
    </row>
    <row r="73" spans="2:3" x14ac:dyDescent="0.35">
      <c r="B73" s="22">
        <v>70</v>
      </c>
      <c r="C73" s="26">
        <v>1</v>
      </c>
    </row>
    <row r="74" spans="2:3" x14ac:dyDescent="0.35">
      <c r="B74" s="22">
        <v>71</v>
      </c>
      <c r="C74" s="26">
        <v>0</v>
      </c>
    </row>
    <row r="75" spans="2:3" x14ac:dyDescent="0.35">
      <c r="B75" s="22">
        <v>72</v>
      </c>
      <c r="C75" s="26">
        <v>1</v>
      </c>
    </row>
    <row r="76" spans="2:3" x14ac:dyDescent="0.35">
      <c r="B76" s="22">
        <v>73</v>
      </c>
      <c r="C76" s="26">
        <v>1</v>
      </c>
    </row>
    <row r="77" spans="2:3" x14ac:dyDescent="0.35">
      <c r="B77" s="22">
        <v>74</v>
      </c>
      <c r="C77" s="26">
        <v>0</v>
      </c>
    </row>
    <row r="78" spans="2:3" x14ac:dyDescent="0.35">
      <c r="B78" s="22">
        <v>75</v>
      </c>
      <c r="C78" s="26">
        <v>0</v>
      </c>
    </row>
    <row r="79" spans="2:3" x14ac:dyDescent="0.35">
      <c r="B79" s="22">
        <v>76</v>
      </c>
      <c r="C79" s="26">
        <v>1</v>
      </c>
    </row>
    <row r="80" spans="2:3" x14ac:dyDescent="0.35">
      <c r="B80" s="22">
        <v>77</v>
      </c>
      <c r="C80" s="26">
        <v>1</v>
      </c>
    </row>
    <row r="81" spans="2:3" x14ac:dyDescent="0.35">
      <c r="B81" s="22">
        <v>78</v>
      </c>
      <c r="C81" s="26">
        <v>0</v>
      </c>
    </row>
    <row r="82" spans="2:3" x14ac:dyDescent="0.35">
      <c r="B82" s="22">
        <v>79</v>
      </c>
      <c r="C82" s="26">
        <v>0</v>
      </c>
    </row>
    <row r="83" spans="2:3" x14ac:dyDescent="0.35">
      <c r="B83" s="22">
        <v>80</v>
      </c>
      <c r="C83" s="26">
        <v>0</v>
      </c>
    </row>
    <row r="84" spans="2:3" x14ac:dyDescent="0.35">
      <c r="B84" s="22">
        <v>81</v>
      </c>
      <c r="C84" s="26">
        <v>0</v>
      </c>
    </row>
    <row r="85" spans="2:3" x14ac:dyDescent="0.35">
      <c r="B85" s="22">
        <v>82</v>
      </c>
      <c r="C85" s="26">
        <v>1</v>
      </c>
    </row>
    <row r="86" spans="2:3" x14ac:dyDescent="0.35">
      <c r="B86" s="22">
        <v>83</v>
      </c>
      <c r="C86" s="26">
        <v>1</v>
      </c>
    </row>
    <row r="87" spans="2:3" x14ac:dyDescent="0.35">
      <c r="B87" s="22">
        <v>84</v>
      </c>
      <c r="C87" s="26">
        <v>0</v>
      </c>
    </row>
    <row r="88" spans="2:3" x14ac:dyDescent="0.35">
      <c r="B88" s="22">
        <v>85</v>
      </c>
      <c r="C88" s="26">
        <v>1</v>
      </c>
    </row>
    <row r="89" spans="2:3" x14ac:dyDescent="0.35">
      <c r="B89" s="22">
        <v>86</v>
      </c>
      <c r="C89" s="26">
        <v>1</v>
      </c>
    </row>
    <row r="90" spans="2:3" x14ac:dyDescent="0.35">
      <c r="B90" s="22">
        <v>87</v>
      </c>
      <c r="C90" s="26">
        <v>1</v>
      </c>
    </row>
    <row r="91" spans="2:3" x14ac:dyDescent="0.35">
      <c r="B91" s="22">
        <v>88</v>
      </c>
      <c r="C91" s="26">
        <v>1</v>
      </c>
    </row>
    <row r="92" spans="2:3" x14ac:dyDescent="0.35">
      <c r="B92" s="22">
        <v>89</v>
      </c>
      <c r="C92" s="26">
        <v>1</v>
      </c>
    </row>
    <row r="93" spans="2:3" x14ac:dyDescent="0.35">
      <c r="B93" s="22">
        <v>90</v>
      </c>
      <c r="C93" s="26">
        <v>1</v>
      </c>
    </row>
    <row r="94" spans="2:3" x14ac:dyDescent="0.35">
      <c r="B94" s="22">
        <v>91</v>
      </c>
      <c r="C94" s="26">
        <v>1</v>
      </c>
    </row>
    <row r="95" spans="2:3" x14ac:dyDescent="0.35">
      <c r="B95" s="22">
        <v>92</v>
      </c>
      <c r="C95" s="26">
        <v>1</v>
      </c>
    </row>
    <row r="96" spans="2:3" x14ac:dyDescent="0.35">
      <c r="B96" s="22">
        <v>93</v>
      </c>
      <c r="C96" s="26">
        <v>0</v>
      </c>
    </row>
    <row r="97" spans="2:3" x14ac:dyDescent="0.35">
      <c r="B97" s="22">
        <v>94</v>
      </c>
      <c r="C97" s="26">
        <v>1</v>
      </c>
    </row>
    <row r="98" spans="2:3" x14ac:dyDescent="0.35">
      <c r="B98" s="22">
        <v>95</v>
      </c>
      <c r="C98" s="26">
        <v>1</v>
      </c>
    </row>
    <row r="99" spans="2:3" x14ac:dyDescent="0.35">
      <c r="B99" s="22">
        <v>96</v>
      </c>
      <c r="C99" s="26">
        <v>1</v>
      </c>
    </row>
    <row r="100" spans="2:3" x14ac:dyDescent="0.35">
      <c r="B100" s="22">
        <v>97</v>
      </c>
      <c r="C100" s="26">
        <v>1</v>
      </c>
    </row>
    <row r="101" spans="2:3" x14ac:dyDescent="0.35">
      <c r="B101" s="22">
        <v>98</v>
      </c>
      <c r="C101" s="26">
        <v>1</v>
      </c>
    </row>
    <row r="102" spans="2:3" x14ac:dyDescent="0.35">
      <c r="B102" s="22">
        <v>99</v>
      </c>
      <c r="C102" s="26">
        <v>1</v>
      </c>
    </row>
    <row r="103" spans="2:3" x14ac:dyDescent="0.35">
      <c r="B103" s="22">
        <v>100</v>
      </c>
      <c r="C103" s="26">
        <v>0</v>
      </c>
    </row>
    <row r="104" spans="2:3" x14ac:dyDescent="0.35">
      <c r="B104" s="22">
        <v>101</v>
      </c>
      <c r="C104" s="26">
        <v>1</v>
      </c>
    </row>
    <row r="105" spans="2:3" x14ac:dyDescent="0.35">
      <c r="B105" s="22">
        <v>102</v>
      </c>
      <c r="C105" s="26">
        <v>1</v>
      </c>
    </row>
    <row r="106" spans="2:3" x14ac:dyDescent="0.35">
      <c r="B106" s="22">
        <v>103</v>
      </c>
      <c r="C106" s="26">
        <v>1</v>
      </c>
    </row>
    <row r="107" spans="2:3" x14ac:dyDescent="0.35">
      <c r="B107" s="22">
        <v>104</v>
      </c>
      <c r="C107" s="26">
        <v>0</v>
      </c>
    </row>
    <row r="108" spans="2:3" x14ac:dyDescent="0.35">
      <c r="B108" s="22">
        <v>105</v>
      </c>
      <c r="C108" s="26">
        <v>1</v>
      </c>
    </row>
    <row r="109" spans="2:3" x14ac:dyDescent="0.35">
      <c r="B109" s="22">
        <v>106</v>
      </c>
      <c r="C109" s="26">
        <v>0</v>
      </c>
    </row>
    <row r="110" spans="2:3" x14ac:dyDescent="0.35">
      <c r="B110" s="22">
        <v>107</v>
      </c>
      <c r="C110" s="26">
        <v>1</v>
      </c>
    </row>
    <row r="111" spans="2:3" x14ac:dyDescent="0.35">
      <c r="B111" s="22">
        <v>108</v>
      </c>
      <c r="C111" s="26">
        <v>0</v>
      </c>
    </row>
    <row r="112" spans="2:3" x14ac:dyDescent="0.35">
      <c r="B112" s="22">
        <v>109</v>
      </c>
      <c r="C112" s="26">
        <v>0</v>
      </c>
    </row>
    <row r="113" spans="2:3" x14ac:dyDescent="0.35">
      <c r="B113" s="22">
        <v>110</v>
      </c>
      <c r="C113" s="26">
        <v>1</v>
      </c>
    </row>
    <row r="114" spans="2:3" x14ac:dyDescent="0.35">
      <c r="B114" s="22">
        <v>111</v>
      </c>
      <c r="C114" s="26">
        <v>0</v>
      </c>
    </row>
    <row r="115" spans="2:3" x14ac:dyDescent="0.35">
      <c r="B115" s="22">
        <v>112</v>
      </c>
      <c r="C115" s="26">
        <v>1</v>
      </c>
    </row>
    <row r="116" spans="2:3" x14ac:dyDescent="0.35">
      <c r="B116" s="22">
        <v>113</v>
      </c>
      <c r="C116" s="26">
        <v>1</v>
      </c>
    </row>
    <row r="117" spans="2:3" x14ac:dyDescent="0.35">
      <c r="B117" s="22">
        <v>114</v>
      </c>
      <c r="C117" s="26">
        <v>0</v>
      </c>
    </row>
    <row r="118" spans="2:3" x14ac:dyDescent="0.35">
      <c r="B118" s="22">
        <v>115</v>
      </c>
      <c r="C118" s="26">
        <v>0</v>
      </c>
    </row>
    <row r="119" spans="2:3" x14ac:dyDescent="0.35">
      <c r="B119" s="22">
        <v>116</v>
      </c>
      <c r="C119" s="26">
        <v>1</v>
      </c>
    </row>
    <row r="120" spans="2:3" x14ac:dyDescent="0.35">
      <c r="B120" s="22">
        <v>117</v>
      </c>
      <c r="C120" s="26">
        <v>0</v>
      </c>
    </row>
    <row r="121" spans="2:3" x14ac:dyDescent="0.35">
      <c r="B121" s="22">
        <v>118</v>
      </c>
      <c r="C121" s="26">
        <v>1</v>
      </c>
    </row>
    <row r="122" spans="2:3" x14ac:dyDescent="0.35">
      <c r="B122" s="22">
        <v>119</v>
      </c>
      <c r="C122" s="26">
        <v>1</v>
      </c>
    </row>
    <row r="123" spans="2:3" x14ac:dyDescent="0.35">
      <c r="B123" s="22">
        <v>120</v>
      </c>
      <c r="C123" s="26">
        <v>1</v>
      </c>
    </row>
    <row r="124" spans="2:3" x14ac:dyDescent="0.35">
      <c r="B124" s="22">
        <v>121</v>
      </c>
      <c r="C124" s="26">
        <v>1</v>
      </c>
    </row>
    <row r="125" spans="2:3" x14ac:dyDescent="0.35">
      <c r="B125" s="22">
        <v>122</v>
      </c>
      <c r="C125" s="26">
        <v>1</v>
      </c>
    </row>
    <row r="126" spans="2:3" x14ac:dyDescent="0.35">
      <c r="B126" s="22">
        <v>123</v>
      </c>
      <c r="C126" s="26">
        <v>1</v>
      </c>
    </row>
    <row r="127" spans="2:3" x14ac:dyDescent="0.35">
      <c r="B127" s="22">
        <v>124</v>
      </c>
      <c r="C127" s="26">
        <v>1</v>
      </c>
    </row>
    <row r="128" spans="2:3" x14ac:dyDescent="0.35">
      <c r="B128" s="22">
        <v>125</v>
      </c>
      <c r="C128" s="26">
        <v>1</v>
      </c>
    </row>
    <row r="129" spans="2:3" x14ac:dyDescent="0.35">
      <c r="B129" s="22">
        <v>126</v>
      </c>
      <c r="C129" s="26">
        <v>1</v>
      </c>
    </row>
    <row r="130" spans="2:3" x14ac:dyDescent="0.35">
      <c r="B130" s="22">
        <v>127</v>
      </c>
      <c r="C130" s="26">
        <v>1</v>
      </c>
    </row>
    <row r="131" spans="2:3" x14ac:dyDescent="0.35">
      <c r="B131" s="22">
        <v>128</v>
      </c>
      <c r="C131" s="26">
        <v>1</v>
      </c>
    </row>
    <row r="132" spans="2:3" x14ac:dyDescent="0.35">
      <c r="B132" s="22">
        <v>129</v>
      </c>
      <c r="C132" s="26">
        <v>1</v>
      </c>
    </row>
    <row r="133" spans="2:3" x14ac:dyDescent="0.35">
      <c r="B133" s="22">
        <v>130</v>
      </c>
      <c r="C133" s="26">
        <v>1</v>
      </c>
    </row>
    <row r="134" spans="2:3" x14ac:dyDescent="0.35">
      <c r="B134" s="22">
        <v>131</v>
      </c>
      <c r="C134" s="26">
        <v>1</v>
      </c>
    </row>
    <row r="135" spans="2:3" x14ac:dyDescent="0.35">
      <c r="B135" s="22">
        <v>132</v>
      </c>
      <c r="C135" s="26">
        <v>0</v>
      </c>
    </row>
    <row r="136" spans="2:3" x14ac:dyDescent="0.35">
      <c r="B136" s="22">
        <v>133</v>
      </c>
      <c r="C136" s="26">
        <v>1</v>
      </c>
    </row>
    <row r="137" spans="2:3" x14ac:dyDescent="0.35">
      <c r="B137" s="22">
        <v>134</v>
      </c>
      <c r="C137" s="26">
        <v>0</v>
      </c>
    </row>
    <row r="138" spans="2:3" x14ac:dyDescent="0.35">
      <c r="B138" s="22">
        <v>135</v>
      </c>
      <c r="C138" s="26">
        <v>1</v>
      </c>
    </row>
    <row r="139" spans="2:3" x14ac:dyDescent="0.35">
      <c r="B139" s="22">
        <v>136</v>
      </c>
      <c r="C139" s="26">
        <v>0</v>
      </c>
    </row>
    <row r="140" spans="2:3" x14ac:dyDescent="0.35">
      <c r="B140" s="22">
        <v>137</v>
      </c>
      <c r="C140" s="26">
        <v>0</v>
      </c>
    </row>
    <row r="141" spans="2:3" x14ac:dyDescent="0.35">
      <c r="B141" s="22">
        <v>138</v>
      </c>
      <c r="C141" s="26">
        <v>1</v>
      </c>
    </row>
    <row r="142" spans="2:3" x14ac:dyDescent="0.35">
      <c r="B142" s="22">
        <v>139</v>
      </c>
      <c r="C142" s="26">
        <v>0</v>
      </c>
    </row>
    <row r="143" spans="2:3" x14ac:dyDescent="0.35">
      <c r="B143" s="22">
        <v>140</v>
      </c>
      <c r="C143" s="26">
        <v>1</v>
      </c>
    </row>
    <row r="144" spans="2:3" x14ac:dyDescent="0.35">
      <c r="B144" s="22">
        <v>141</v>
      </c>
      <c r="C144" s="26">
        <v>1</v>
      </c>
    </row>
    <row r="145" spans="2:3" x14ac:dyDescent="0.35">
      <c r="B145" s="22">
        <v>142</v>
      </c>
      <c r="C145" s="26">
        <v>0</v>
      </c>
    </row>
    <row r="146" spans="2:3" x14ac:dyDescent="0.35">
      <c r="B146" s="22">
        <v>143</v>
      </c>
      <c r="C146" s="26">
        <v>0</v>
      </c>
    </row>
    <row r="147" spans="2:3" x14ac:dyDescent="0.35">
      <c r="B147" s="22">
        <v>144</v>
      </c>
      <c r="C147" s="26">
        <v>1</v>
      </c>
    </row>
    <row r="148" spans="2:3" x14ac:dyDescent="0.35">
      <c r="B148" s="22">
        <v>145</v>
      </c>
      <c r="C148" s="26">
        <v>1</v>
      </c>
    </row>
    <row r="149" spans="2:3" x14ac:dyDescent="0.35">
      <c r="B149" s="22">
        <v>146</v>
      </c>
      <c r="C149" s="26">
        <v>1</v>
      </c>
    </row>
    <row r="150" spans="2:3" x14ac:dyDescent="0.35">
      <c r="B150" s="22">
        <v>147</v>
      </c>
      <c r="C150" s="26">
        <v>0</v>
      </c>
    </row>
    <row r="151" spans="2:3" x14ac:dyDescent="0.35">
      <c r="B151" s="22">
        <v>148</v>
      </c>
      <c r="C151" s="26">
        <v>0</v>
      </c>
    </row>
    <row r="152" spans="2:3" x14ac:dyDescent="0.35">
      <c r="B152" s="22">
        <v>149</v>
      </c>
      <c r="C152" s="26">
        <v>1</v>
      </c>
    </row>
    <row r="153" spans="2:3" x14ac:dyDescent="0.35">
      <c r="B153" s="22">
        <v>150</v>
      </c>
      <c r="C153" s="26">
        <v>1</v>
      </c>
    </row>
    <row r="154" spans="2:3" x14ac:dyDescent="0.35">
      <c r="B154" s="22">
        <v>151</v>
      </c>
      <c r="C154" s="26">
        <v>0</v>
      </c>
    </row>
    <row r="155" spans="2:3" x14ac:dyDescent="0.35">
      <c r="B155" s="22">
        <v>152</v>
      </c>
      <c r="C155" s="26">
        <v>1</v>
      </c>
    </row>
    <row r="156" spans="2:3" x14ac:dyDescent="0.35">
      <c r="B156" s="22">
        <v>153</v>
      </c>
      <c r="C156" s="26">
        <v>1</v>
      </c>
    </row>
    <row r="157" spans="2:3" x14ac:dyDescent="0.35">
      <c r="B157" s="22">
        <v>154</v>
      </c>
      <c r="C157" s="26">
        <v>0</v>
      </c>
    </row>
    <row r="158" spans="2:3" x14ac:dyDescent="0.35">
      <c r="B158" s="22">
        <v>155</v>
      </c>
      <c r="C158" s="26">
        <v>1</v>
      </c>
    </row>
    <row r="159" spans="2:3" x14ac:dyDescent="0.35">
      <c r="B159" s="22">
        <v>156</v>
      </c>
      <c r="C159" s="26">
        <v>1</v>
      </c>
    </row>
    <row r="160" spans="2:3" x14ac:dyDescent="0.35">
      <c r="B160" s="22">
        <v>157</v>
      </c>
      <c r="C160" s="26">
        <v>1</v>
      </c>
    </row>
    <row r="161" spans="2:3" x14ac:dyDescent="0.35">
      <c r="B161" s="22">
        <v>158</v>
      </c>
      <c r="C161" s="26">
        <v>1</v>
      </c>
    </row>
    <row r="162" spans="2:3" x14ac:dyDescent="0.35">
      <c r="B162" s="22">
        <v>159</v>
      </c>
      <c r="C162" s="26">
        <v>1</v>
      </c>
    </row>
    <row r="163" spans="2:3" x14ac:dyDescent="0.35">
      <c r="B163" s="22">
        <v>160</v>
      </c>
      <c r="C163" s="26">
        <v>0</v>
      </c>
    </row>
    <row r="164" spans="2:3" x14ac:dyDescent="0.35">
      <c r="B164" s="22">
        <v>161</v>
      </c>
      <c r="C164" s="26">
        <v>1</v>
      </c>
    </row>
    <row r="165" spans="2:3" x14ac:dyDescent="0.35">
      <c r="B165" s="22">
        <v>162</v>
      </c>
      <c r="C165" s="26">
        <v>0</v>
      </c>
    </row>
    <row r="166" spans="2:3" x14ac:dyDescent="0.35">
      <c r="B166" s="22">
        <v>163</v>
      </c>
      <c r="C166" s="26">
        <v>1</v>
      </c>
    </row>
    <row r="167" spans="2:3" x14ac:dyDescent="0.35">
      <c r="B167" s="22">
        <v>164</v>
      </c>
      <c r="C167" s="26">
        <v>1</v>
      </c>
    </row>
    <row r="168" spans="2:3" x14ac:dyDescent="0.35">
      <c r="B168" s="22">
        <v>165</v>
      </c>
      <c r="C168" s="26">
        <v>1</v>
      </c>
    </row>
    <row r="169" spans="2:3" x14ac:dyDescent="0.35">
      <c r="B169" s="22">
        <v>166</v>
      </c>
      <c r="C169" s="26">
        <v>1</v>
      </c>
    </row>
    <row r="170" spans="2:3" x14ac:dyDescent="0.35">
      <c r="B170" s="22">
        <v>167</v>
      </c>
      <c r="C170" s="26">
        <v>0</v>
      </c>
    </row>
    <row r="171" spans="2:3" x14ac:dyDescent="0.35">
      <c r="B171" s="22">
        <v>168</v>
      </c>
      <c r="C171" s="26">
        <v>1</v>
      </c>
    </row>
    <row r="172" spans="2:3" x14ac:dyDescent="0.35">
      <c r="B172" s="22">
        <v>169</v>
      </c>
      <c r="C172" s="26">
        <v>1</v>
      </c>
    </row>
    <row r="173" spans="2:3" x14ac:dyDescent="0.35">
      <c r="B173" s="22">
        <v>170</v>
      </c>
      <c r="C173" s="26">
        <v>1</v>
      </c>
    </row>
    <row r="174" spans="2:3" x14ac:dyDescent="0.35">
      <c r="B174" s="22">
        <v>171</v>
      </c>
      <c r="C174" s="26">
        <v>1</v>
      </c>
    </row>
    <row r="175" spans="2:3" x14ac:dyDescent="0.35">
      <c r="B175" s="22">
        <v>172</v>
      </c>
      <c r="C175" s="26">
        <v>0</v>
      </c>
    </row>
    <row r="176" spans="2:3" x14ac:dyDescent="0.35">
      <c r="B176" s="22">
        <v>173</v>
      </c>
      <c r="C176" s="26">
        <v>0</v>
      </c>
    </row>
    <row r="177" spans="2:3" x14ac:dyDescent="0.35">
      <c r="B177" s="22">
        <v>174</v>
      </c>
      <c r="C177" s="26">
        <v>1</v>
      </c>
    </row>
    <row r="178" spans="2:3" x14ac:dyDescent="0.35">
      <c r="B178" s="22">
        <v>175</v>
      </c>
      <c r="C178" s="26">
        <v>1</v>
      </c>
    </row>
    <row r="179" spans="2:3" x14ac:dyDescent="0.35">
      <c r="B179" s="22">
        <v>176</v>
      </c>
      <c r="C179" s="26">
        <v>1</v>
      </c>
    </row>
    <row r="180" spans="2:3" x14ac:dyDescent="0.35">
      <c r="B180" s="22">
        <v>177</v>
      </c>
      <c r="C180" s="26">
        <v>1</v>
      </c>
    </row>
    <row r="181" spans="2:3" x14ac:dyDescent="0.35">
      <c r="B181" s="22">
        <v>178</v>
      </c>
      <c r="C181" s="26">
        <v>1</v>
      </c>
    </row>
    <row r="182" spans="2:3" x14ac:dyDescent="0.35">
      <c r="B182" s="22">
        <v>179</v>
      </c>
      <c r="C182" s="26">
        <v>0</v>
      </c>
    </row>
    <row r="183" spans="2:3" x14ac:dyDescent="0.35">
      <c r="B183" s="22">
        <v>180</v>
      </c>
      <c r="C183" s="26">
        <v>0</v>
      </c>
    </row>
    <row r="184" spans="2:3" x14ac:dyDescent="0.35">
      <c r="B184" s="22">
        <v>181</v>
      </c>
      <c r="C184" s="26">
        <v>1</v>
      </c>
    </row>
    <row r="185" spans="2:3" x14ac:dyDescent="0.35">
      <c r="B185" s="22">
        <v>182</v>
      </c>
      <c r="C185" s="26">
        <v>1</v>
      </c>
    </row>
    <row r="186" spans="2:3" x14ac:dyDescent="0.35">
      <c r="B186" s="22">
        <v>183</v>
      </c>
      <c r="C186" s="26">
        <v>0</v>
      </c>
    </row>
    <row r="187" spans="2:3" x14ac:dyDescent="0.35">
      <c r="B187" s="22">
        <v>184</v>
      </c>
      <c r="C187" s="26">
        <v>0</v>
      </c>
    </row>
    <row r="188" spans="2:3" x14ac:dyDescent="0.35">
      <c r="B188" s="22">
        <v>185</v>
      </c>
      <c r="C188" s="26">
        <v>1</v>
      </c>
    </row>
    <row r="189" spans="2:3" x14ac:dyDescent="0.35">
      <c r="B189" s="22">
        <v>186</v>
      </c>
      <c r="C189" s="26">
        <v>1</v>
      </c>
    </row>
    <row r="190" spans="2:3" x14ac:dyDescent="0.35">
      <c r="B190" s="22">
        <v>187</v>
      </c>
      <c r="C190" s="26">
        <v>1</v>
      </c>
    </row>
    <row r="191" spans="2:3" x14ac:dyDescent="0.35">
      <c r="B191" s="22">
        <v>188</v>
      </c>
      <c r="C191" s="26">
        <v>0</v>
      </c>
    </row>
    <row r="192" spans="2:3" x14ac:dyDescent="0.35">
      <c r="B192" s="22">
        <v>189</v>
      </c>
      <c r="C192" s="26">
        <v>1</v>
      </c>
    </row>
    <row r="193" spans="2:3" x14ac:dyDescent="0.35">
      <c r="B193" s="22">
        <v>190</v>
      </c>
      <c r="C193" s="26">
        <v>1</v>
      </c>
    </row>
    <row r="194" spans="2:3" x14ac:dyDescent="0.35">
      <c r="B194" s="22">
        <v>191</v>
      </c>
      <c r="C194" s="26">
        <v>1</v>
      </c>
    </row>
    <row r="195" spans="2:3" x14ac:dyDescent="0.35">
      <c r="B195" s="22">
        <v>192</v>
      </c>
      <c r="C195" s="26">
        <v>1</v>
      </c>
    </row>
    <row r="196" spans="2:3" x14ac:dyDescent="0.35">
      <c r="B196" s="22">
        <v>193</v>
      </c>
      <c r="C196" s="26">
        <v>1</v>
      </c>
    </row>
    <row r="197" spans="2:3" x14ac:dyDescent="0.35">
      <c r="B197" s="22">
        <v>194</v>
      </c>
      <c r="C197" s="26">
        <v>1</v>
      </c>
    </row>
    <row r="198" spans="2:3" x14ac:dyDescent="0.35">
      <c r="B198" s="22">
        <v>195</v>
      </c>
      <c r="C198" s="26">
        <v>1</v>
      </c>
    </row>
    <row r="199" spans="2:3" x14ac:dyDescent="0.35">
      <c r="B199" s="22">
        <v>196</v>
      </c>
      <c r="C199" s="26">
        <v>1</v>
      </c>
    </row>
    <row r="200" spans="2:3" x14ac:dyDescent="0.35">
      <c r="B200" s="22">
        <v>197</v>
      </c>
      <c r="C200" s="26">
        <v>1</v>
      </c>
    </row>
    <row r="201" spans="2:3" x14ac:dyDescent="0.35">
      <c r="B201" s="22">
        <v>198</v>
      </c>
      <c r="C201" s="26">
        <v>0</v>
      </c>
    </row>
    <row r="202" spans="2:3" x14ac:dyDescent="0.35">
      <c r="B202" s="22">
        <v>199</v>
      </c>
      <c r="C202" s="26">
        <v>1</v>
      </c>
    </row>
    <row r="203" spans="2:3" x14ac:dyDescent="0.35">
      <c r="B203" s="22">
        <v>200</v>
      </c>
      <c r="C203" s="26">
        <v>1</v>
      </c>
    </row>
    <row r="204" spans="2:3" x14ac:dyDescent="0.35">
      <c r="B204" s="22">
        <v>201</v>
      </c>
      <c r="C204" s="26">
        <v>0</v>
      </c>
    </row>
    <row r="205" spans="2:3" x14ac:dyDescent="0.35">
      <c r="B205" s="22">
        <v>202</v>
      </c>
      <c r="C205" s="26">
        <v>1</v>
      </c>
    </row>
    <row r="206" spans="2:3" x14ac:dyDescent="0.35">
      <c r="B206" s="22">
        <v>203</v>
      </c>
      <c r="C206" s="26">
        <v>1</v>
      </c>
    </row>
    <row r="207" spans="2:3" x14ac:dyDescent="0.35">
      <c r="B207" s="22">
        <v>204</v>
      </c>
      <c r="C207" s="26">
        <v>0</v>
      </c>
    </row>
    <row r="208" spans="2:3" x14ac:dyDescent="0.35">
      <c r="B208" s="22">
        <v>205</v>
      </c>
      <c r="C208" s="26">
        <v>1</v>
      </c>
    </row>
    <row r="209" spans="2:3" x14ac:dyDescent="0.35">
      <c r="B209" s="22">
        <v>206</v>
      </c>
      <c r="C209" s="26">
        <v>1</v>
      </c>
    </row>
    <row r="210" spans="2:3" x14ac:dyDescent="0.35">
      <c r="B210" s="22">
        <v>207</v>
      </c>
      <c r="C210" s="26">
        <v>1</v>
      </c>
    </row>
    <row r="211" spans="2:3" x14ac:dyDescent="0.35">
      <c r="B211" s="22">
        <v>208</v>
      </c>
      <c r="C211" s="26">
        <v>1</v>
      </c>
    </row>
    <row r="212" spans="2:3" x14ac:dyDescent="0.35">
      <c r="B212" s="22">
        <v>209</v>
      </c>
      <c r="C212" s="26">
        <v>1</v>
      </c>
    </row>
    <row r="213" spans="2:3" x14ac:dyDescent="0.35">
      <c r="B213" s="22">
        <v>210</v>
      </c>
      <c r="C213" s="26">
        <v>1</v>
      </c>
    </row>
    <row r="214" spans="2:3" x14ac:dyDescent="0.35">
      <c r="B214" s="22">
        <v>211</v>
      </c>
      <c r="C214" s="26">
        <v>1</v>
      </c>
    </row>
    <row r="215" spans="2:3" x14ac:dyDescent="0.35">
      <c r="B215" s="22">
        <v>212</v>
      </c>
      <c r="C215" s="26">
        <v>1</v>
      </c>
    </row>
    <row r="216" spans="2:3" x14ac:dyDescent="0.35">
      <c r="B216" s="22">
        <v>213</v>
      </c>
      <c r="C216" s="26">
        <v>0</v>
      </c>
    </row>
    <row r="217" spans="2:3" x14ac:dyDescent="0.35">
      <c r="B217" s="22">
        <v>214</v>
      </c>
      <c r="C217" s="26">
        <v>0</v>
      </c>
    </row>
    <row r="218" spans="2:3" x14ac:dyDescent="0.35">
      <c r="B218" s="22">
        <v>215</v>
      </c>
      <c r="C218" s="26">
        <v>0</v>
      </c>
    </row>
    <row r="219" spans="2:3" x14ac:dyDescent="0.35">
      <c r="B219" s="22">
        <v>216</v>
      </c>
      <c r="C219" s="26">
        <v>0</v>
      </c>
    </row>
    <row r="220" spans="2:3" x14ac:dyDescent="0.35">
      <c r="B220" s="22">
        <v>217</v>
      </c>
      <c r="C220" s="26">
        <v>1</v>
      </c>
    </row>
    <row r="221" spans="2:3" x14ac:dyDescent="0.35">
      <c r="B221" s="22">
        <v>218</v>
      </c>
      <c r="C221" s="26">
        <v>1</v>
      </c>
    </row>
    <row r="222" spans="2:3" x14ac:dyDescent="0.35">
      <c r="B222" s="22">
        <v>219</v>
      </c>
      <c r="C222" s="26">
        <v>1</v>
      </c>
    </row>
    <row r="223" spans="2:3" x14ac:dyDescent="0.35">
      <c r="B223" s="22">
        <v>220</v>
      </c>
      <c r="C223" s="26">
        <v>1</v>
      </c>
    </row>
    <row r="224" spans="2:3" x14ac:dyDescent="0.35">
      <c r="B224" s="22">
        <v>221</v>
      </c>
      <c r="C224" s="26">
        <v>0</v>
      </c>
    </row>
    <row r="225" spans="2:3" x14ac:dyDescent="0.35">
      <c r="B225" s="22">
        <v>222</v>
      </c>
      <c r="C225" s="26">
        <v>1</v>
      </c>
    </row>
    <row r="226" spans="2:3" x14ac:dyDescent="0.35">
      <c r="B226" s="22">
        <v>223</v>
      </c>
      <c r="C226" s="26">
        <v>1</v>
      </c>
    </row>
    <row r="227" spans="2:3" x14ac:dyDescent="0.35">
      <c r="B227" s="22">
        <v>224</v>
      </c>
      <c r="C227" s="26">
        <v>0</v>
      </c>
    </row>
    <row r="228" spans="2:3" x14ac:dyDescent="0.35">
      <c r="B228" s="22">
        <v>225</v>
      </c>
      <c r="C228" s="26">
        <v>1</v>
      </c>
    </row>
    <row r="229" spans="2:3" x14ac:dyDescent="0.35">
      <c r="B229" s="22">
        <v>226</v>
      </c>
      <c r="C229" s="26">
        <v>1</v>
      </c>
    </row>
    <row r="230" spans="2:3" x14ac:dyDescent="0.35">
      <c r="B230" s="22">
        <v>227</v>
      </c>
      <c r="C230" s="26">
        <v>1</v>
      </c>
    </row>
    <row r="231" spans="2:3" x14ac:dyDescent="0.35">
      <c r="B231" s="22">
        <v>228</v>
      </c>
      <c r="C231" s="26">
        <v>0</v>
      </c>
    </row>
    <row r="232" spans="2:3" x14ac:dyDescent="0.35">
      <c r="B232" s="22">
        <v>229</v>
      </c>
      <c r="C232" s="26">
        <v>0</v>
      </c>
    </row>
    <row r="233" spans="2:3" x14ac:dyDescent="0.35">
      <c r="B233" s="22">
        <v>230</v>
      </c>
      <c r="C233" s="26">
        <v>0</v>
      </c>
    </row>
    <row r="234" spans="2:3" x14ac:dyDescent="0.35">
      <c r="B234" s="22">
        <v>231</v>
      </c>
      <c r="C234" s="26">
        <v>1</v>
      </c>
    </row>
    <row r="235" spans="2:3" x14ac:dyDescent="0.35">
      <c r="B235" s="22">
        <v>232</v>
      </c>
      <c r="C235" s="26">
        <v>1</v>
      </c>
    </row>
    <row r="236" spans="2:3" x14ac:dyDescent="0.35">
      <c r="B236" s="22">
        <v>233</v>
      </c>
      <c r="C236" s="26">
        <v>0</v>
      </c>
    </row>
    <row r="237" spans="2:3" x14ac:dyDescent="0.35">
      <c r="B237" s="22">
        <v>234</v>
      </c>
      <c r="C237" s="26">
        <v>0</v>
      </c>
    </row>
    <row r="238" spans="2:3" x14ac:dyDescent="0.35">
      <c r="B238" s="22">
        <v>235</v>
      </c>
      <c r="C238" s="26">
        <v>1</v>
      </c>
    </row>
    <row r="239" spans="2:3" x14ac:dyDescent="0.35">
      <c r="B239" s="22">
        <v>236</v>
      </c>
      <c r="C239" s="26">
        <v>0</v>
      </c>
    </row>
    <row r="240" spans="2:3" x14ac:dyDescent="0.35">
      <c r="B240" s="22">
        <v>237</v>
      </c>
      <c r="C240" s="26">
        <v>1</v>
      </c>
    </row>
    <row r="241" spans="2:3" x14ac:dyDescent="0.35">
      <c r="B241" s="22">
        <v>238</v>
      </c>
      <c r="C241" s="26">
        <v>0</v>
      </c>
    </row>
    <row r="242" spans="2:3" x14ac:dyDescent="0.35">
      <c r="B242" s="22">
        <v>239</v>
      </c>
      <c r="C242" s="26">
        <v>1</v>
      </c>
    </row>
    <row r="243" spans="2:3" x14ac:dyDescent="0.35">
      <c r="B243" s="22">
        <v>240</v>
      </c>
      <c r="C243" s="26">
        <v>1</v>
      </c>
    </row>
    <row r="244" spans="2:3" x14ac:dyDescent="0.35">
      <c r="B244" s="22">
        <v>241</v>
      </c>
      <c r="C244" s="26">
        <v>1</v>
      </c>
    </row>
    <row r="245" spans="2:3" x14ac:dyDescent="0.35">
      <c r="B245" s="22">
        <v>242</v>
      </c>
      <c r="C245" s="26">
        <v>1</v>
      </c>
    </row>
    <row r="246" spans="2:3" x14ac:dyDescent="0.35">
      <c r="B246" s="22">
        <v>243</v>
      </c>
      <c r="C246" s="26">
        <v>1</v>
      </c>
    </row>
    <row r="247" spans="2:3" x14ac:dyDescent="0.35">
      <c r="B247" s="22">
        <v>244</v>
      </c>
      <c r="C247" s="26">
        <v>1</v>
      </c>
    </row>
    <row r="248" spans="2:3" x14ac:dyDescent="0.35">
      <c r="B248" s="22">
        <v>245</v>
      </c>
      <c r="C248" s="26">
        <v>0</v>
      </c>
    </row>
    <row r="249" spans="2:3" x14ac:dyDescent="0.35">
      <c r="B249" s="22">
        <v>246</v>
      </c>
      <c r="C249" s="26">
        <v>0</v>
      </c>
    </row>
    <row r="250" spans="2:3" x14ac:dyDescent="0.35">
      <c r="B250" s="22">
        <v>247</v>
      </c>
      <c r="C250" s="26">
        <v>0</v>
      </c>
    </row>
    <row r="251" spans="2:3" x14ac:dyDescent="0.35">
      <c r="B251" s="22">
        <v>248</v>
      </c>
      <c r="C251" s="26">
        <v>1</v>
      </c>
    </row>
    <row r="252" spans="2:3" x14ac:dyDescent="0.35">
      <c r="B252" s="22">
        <v>249</v>
      </c>
      <c r="C252" s="26">
        <v>0</v>
      </c>
    </row>
    <row r="253" spans="2:3" x14ac:dyDescent="0.35">
      <c r="B253" s="22">
        <v>250</v>
      </c>
      <c r="C253" s="26">
        <v>0</v>
      </c>
    </row>
    <row r="254" spans="2:3" x14ac:dyDescent="0.35">
      <c r="B254" s="22">
        <v>251</v>
      </c>
      <c r="C254" s="26">
        <v>1</v>
      </c>
    </row>
    <row r="255" spans="2:3" x14ac:dyDescent="0.35">
      <c r="B255" s="22">
        <v>252</v>
      </c>
      <c r="C255" s="26">
        <v>0</v>
      </c>
    </row>
    <row r="256" spans="2:3" x14ac:dyDescent="0.35">
      <c r="B256" s="22">
        <v>253</v>
      </c>
      <c r="C256" s="26">
        <v>1</v>
      </c>
    </row>
    <row r="257" spans="2:3" x14ac:dyDescent="0.35">
      <c r="B257" s="22">
        <v>254</v>
      </c>
      <c r="C257" s="26">
        <v>0</v>
      </c>
    </row>
    <row r="258" spans="2:3" x14ac:dyDescent="0.35">
      <c r="B258" s="22">
        <v>255</v>
      </c>
      <c r="C258" s="26">
        <v>1</v>
      </c>
    </row>
    <row r="259" spans="2:3" x14ac:dyDescent="0.35">
      <c r="B259" s="22">
        <v>256</v>
      </c>
      <c r="C259" s="26">
        <v>1</v>
      </c>
    </row>
    <row r="260" spans="2:3" x14ac:dyDescent="0.35">
      <c r="B260" s="22">
        <v>257</v>
      </c>
      <c r="C260" s="26">
        <v>1</v>
      </c>
    </row>
    <row r="261" spans="2:3" x14ac:dyDescent="0.35">
      <c r="B261" s="22">
        <v>258</v>
      </c>
      <c r="C261" s="26">
        <v>1</v>
      </c>
    </row>
    <row r="262" spans="2:3" x14ac:dyDescent="0.35">
      <c r="B262" s="22">
        <v>259</v>
      </c>
      <c r="C262" s="26">
        <v>0</v>
      </c>
    </row>
    <row r="263" spans="2:3" x14ac:dyDescent="0.35">
      <c r="B263" s="22">
        <v>260</v>
      </c>
      <c r="C263" s="26">
        <v>1</v>
      </c>
    </row>
    <row r="264" spans="2:3" x14ac:dyDescent="0.35">
      <c r="B264" s="22">
        <v>261</v>
      </c>
      <c r="C264" s="26">
        <v>1</v>
      </c>
    </row>
    <row r="265" spans="2:3" x14ac:dyDescent="0.35">
      <c r="B265" s="22">
        <v>262</v>
      </c>
      <c r="C265" s="26">
        <v>1</v>
      </c>
    </row>
    <row r="266" spans="2:3" x14ac:dyDescent="0.35">
      <c r="B266" s="22">
        <v>263</v>
      </c>
      <c r="C266" s="26">
        <v>0</v>
      </c>
    </row>
    <row r="267" spans="2:3" x14ac:dyDescent="0.35">
      <c r="B267" s="22">
        <v>264</v>
      </c>
      <c r="C267" s="26">
        <v>1</v>
      </c>
    </row>
    <row r="268" spans="2:3" x14ac:dyDescent="0.35">
      <c r="B268" s="22">
        <v>265</v>
      </c>
      <c r="C268" s="26">
        <v>1</v>
      </c>
    </row>
    <row r="269" spans="2:3" x14ac:dyDescent="0.35">
      <c r="B269" s="22">
        <v>266</v>
      </c>
      <c r="C269" s="26">
        <v>1</v>
      </c>
    </row>
    <row r="270" spans="2:3" x14ac:dyDescent="0.35">
      <c r="B270" s="22">
        <v>267</v>
      </c>
      <c r="C270" s="26">
        <v>0</v>
      </c>
    </row>
    <row r="271" spans="2:3" x14ac:dyDescent="0.35">
      <c r="B271" s="22">
        <v>268</v>
      </c>
      <c r="C271" s="26">
        <v>1</v>
      </c>
    </row>
    <row r="272" spans="2:3" x14ac:dyDescent="0.35">
      <c r="B272" s="22">
        <v>269</v>
      </c>
      <c r="C272" s="26">
        <v>1</v>
      </c>
    </row>
    <row r="273" spans="2:3" x14ac:dyDescent="0.35">
      <c r="B273" s="22">
        <v>270</v>
      </c>
      <c r="C273" s="26">
        <v>1</v>
      </c>
    </row>
    <row r="274" spans="2:3" x14ac:dyDescent="0.35">
      <c r="B274" s="22">
        <v>271</v>
      </c>
      <c r="C274" s="26">
        <v>1</v>
      </c>
    </row>
    <row r="275" spans="2:3" x14ac:dyDescent="0.35">
      <c r="B275" s="22">
        <v>272</v>
      </c>
      <c r="C275" s="26">
        <v>0</v>
      </c>
    </row>
    <row r="276" spans="2:3" x14ac:dyDescent="0.35">
      <c r="B276" s="22">
        <v>273</v>
      </c>
      <c r="C276" s="26">
        <v>1</v>
      </c>
    </row>
    <row r="277" spans="2:3" x14ac:dyDescent="0.35">
      <c r="B277" s="22">
        <v>274</v>
      </c>
      <c r="C277" s="26">
        <v>1</v>
      </c>
    </row>
    <row r="278" spans="2:3" x14ac:dyDescent="0.35">
      <c r="B278" s="22">
        <v>275</v>
      </c>
      <c r="C278" s="26">
        <v>0</v>
      </c>
    </row>
    <row r="279" spans="2:3" x14ac:dyDescent="0.35">
      <c r="B279" s="22">
        <v>276</v>
      </c>
      <c r="C279" s="26">
        <v>0</v>
      </c>
    </row>
    <row r="280" spans="2:3" x14ac:dyDescent="0.35">
      <c r="B280" s="22">
        <v>277</v>
      </c>
      <c r="C280" s="26">
        <v>1</v>
      </c>
    </row>
    <row r="281" spans="2:3" x14ac:dyDescent="0.35">
      <c r="B281" s="22">
        <v>278</v>
      </c>
      <c r="C281" s="26">
        <v>1</v>
      </c>
    </row>
    <row r="282" spans="2:3" x14ac:dyDescent="0.35">
      <c r="B282" s="22">
        <v>279</v>
      </c>
      <c r="C282" s="26">
        <v>0</v>
      </c>
    </row>
    <row r="283" spans="2:3" x14ac:dyDescent="0.35">
      <c r="B283" s="22">
        <v>280</v>
      </c>
      <c r="C283" s="26">
        <v>0</v>
      </c>
    </row>
    <row r="284" spans="2:3" x14ac:dyDescent="0.35">
      <c r="B284" s="22">
        <v>281</v>
      </c>
      <c r="C284" s="26">
        <v>1</v>
      </c>
    </row>
    <row r="285" spans="2:3" x14ac:dyDescent="0.35">
      <c r="B285" s="22">
        <v>282</v>
      </c>
      <c r="C285" s="26">
        <v>0</v>
      </c>
    </row>
    <row r="286" spans="2:3" x14ac:dyDescent="0.35">
      <c r="B286" s="22">
        <v>283</v>
      </c>
      <c r="C286" s="26">
        <v>0</v>
      </c>
    </row>
    <row r="287" spans="2:3" x14ac:dyDescent="0.35">
      <c r="B287" s="22">
        <v>284</v>
      </c>
      <c r="C287" s="26">
        <v>1</v>
      </c>
    </row>
    <row r="288" spans="2:3" x14ac:dyDescent="0.35">
      <c r="B288" s="22">
        <v>285</v>
      </c>
      <c r="C288" s="26">
        <v>1</v>
      </c>
    </row>
    <row r="289" spans="2:3" x14ac:dyDescent="0.35">
      <c r="B289" s="22">
        <v>286</v>
      </c>
      <c r="C289" s="26">
        <v>1</v>
      </c>
    </row>
    <row r="290" spans="2:3" x14ac:dyDescent="0.35">
      <c r="B290" s="22">
        <v>287</v>
      </c>
      <c r="C290" s="26">
        <v>0</v>
      </c>
    </row>
    <row r="291" spans="2:3" x14ac:dyDescent="0.35">
      <c r="B291" s="22">
        <v>288</v>
      </c>
      <c r="C291" s="26">
        <v>1</v>
      </c>
    </row>
    <row r="292" spans="2:3" x14ac:dyDescent="0.35">
      <c r="B292" s="22">
        <v>289</v>
      </c>
      <c r="C292" s="26">
        <v>1</v>
      </c>
    </row>
    <row r="293" spans="2:3" x14ac:dyDescent="0.35">
      <c r="B293" s="22">
        <v>290</v>
      </c>
      <c r="C293" s="26">
        <v>0</v>
      </c>
    </row>
    <row r="294" spans="2:3" x14ac:dyDescent="0.35">
      <c r="B294" s="22">
        <v>291</v>
      </c>
      <c r="C294" s="26">
        <v>0</v>
      </c>
    </row>
    <row r="295" spans="2:3" x14ac:dyDescent="0.35">
      <c r="B295" s="22">
        <v>292</v>
      </c>
      <c r="C295" s="26">
        <v>1</v>
      </c>
    </row>
    <row r="296" spans="2:3" x14ac:dyDescent="0.35">
      <c r="B296" s="22">
        <v>293</v>
      </c>
      <c r="C296" s="26">
        <v>1</v>
      </c>
    </row>
    <row r="297" spans="2:3" x14ac:dyDescent="0.35">
      <c r="B297" s="22">
        <v>294</v>
      </c>
      <c r="C297" s="26">
        <v>1</v>
      </c>
    </row>
    <row r="298" spans="2:3" x14ac:dyDescent="0.35">
      <c r="B298" s="22">
        <v>295</v>
      </c>
      <c r="C298" s="26">
        <v>1</v>
      </c>
    </row>
    <row r="299" spans="2:3" x14ac:dyDescent="0.35">
      <c r="B299" s="22">
        <v>296</v>
      </c>
      <c r="C299" s="26">
        <v>1</v>
      </c>
    </row>
    <row r="300" spans="2:3" x14ac:dyDescent="0.35">
      <c r="B300" s="22">
        <v>297</v>
      </c>
      <c r="C300" s="26">
        <v>1</v>
      </c>
    </row>
    <row r="301" spans="2:3" x14ac:dyDescent="0.35">
      <c r="B301" s="22">
        <v>298</v>
      </c>
      <c r="C301" s="26">
        <v>1</v>
      </c>
    </row>
    <row r="302" spans="2:3" x14ac:dyDescent="0.35">
      <c r="B302" s="22">
        <v>299</v>
      </c>
      <c r="C302" s="26">
        <v>1</v>
      </c>
    </row>
    <row r="303" spans="2:3" x14ac:dyDescent="0.35">
      <c r="B303" s="22">
        <v>300</v>
      </c>
      <c r="C303" s="26">
        <v>1</v>
      </c>
    </row>
    <row r="304" spans="2:3" x14ac:dyDescent="0.35">
      <c r="B304" s="22">
        <v>301</v>
      </c>
      <c r="C304" s="26">
        <v>0</v>
      </c>
    </row>
    <row r="305" spans="2:3" x14ac:dyDescent="0.35">
      <c r="B305" s="22">
        <v>302</v>
      </c>
      <c r="C305" s="26">
        <v>0</v>
      </c>
    </row>
    <row r="306" spans="2:3" x14ac:dyDescent="0.35">
      <c r="B306" s="22">
        <v>303</v>
      </c>
      <c r="C306" s="26">
        <v>0</v>
      </c>
    </row>
    <row r="307" spans="2:3" x14ac:dyDescent="0.35">
      <c r="B307" s="22">
        <v>304</v>
      </c>
      <c r="C307" s="26">
        <v>1</v>
      </c>
    </row>
    <row r="308" spans="2:3" x14ac:dyDescent="0.35">
      <c r="B308" s="22">
        <v>305</v>
      </c>
      <c r="C308" s="26">
        <v>0</v>
      </c>
    </row>
    <row r="309" spans="2:3" x14ac:dyDescent="0.35">
      <c r="B309" s="22">
        <v>306</v>
      </c>
      <c r="C309" s="26">
        <v>1</v>
      </c>
    </row>
    <row r="310" spans="2:3" x14ac:dyDescent="0.35">
      <c r="B310" s="22">
        <v>307</v>
      </c>
      <c r="C310" s="26">
        <v>1</v>
      </c>
    </row>
    <row r="311" spans="2:3" x14ac:dyDescent="0.35">
      <c r="B311" s="22">
        <v>308</v>
      </c>
      <c r="C311" s="26">
        <v>0</v>
      </c>
    </row>
    <row r="312" spans="2:3" x14ac:dyDescent="0.35">
      <c r="B312" s="22">
        <v>309</v>
      </c>
      <c r="C312" s="26">
        <v>0</v>
      </c>
    </row>
    <row r="313" spans="2:3" x14ac:dyDescent="0.35">
      <c r="B313" s="22">
        <v>310</v>
      </c>
      <c r="C313" s="26">
        <v>1</v>
      </c>
    </row>
    <row r="314" spans="2:3" x14ac:dyDescent="0.35">
      <c r="B314" s="22">
        <v>311</v>
      </c>
      <c r="C314" s="26">
        <v>1</v>
      </c>
    </row>
    <row r="315" spans="2:3" x14ac:dyDescent="0.35">
      <c r="B315" s="22">
        <v>312</v>
      </c>
      <c r="C315" s="26">
        <v>0</v>
      </c>
    </row>
    <row r="316" spans="2:3" x14ac:dyDescent="0.35">
      <c r="B316" s="22">
        <v>313</v>
      </c>
      <c r="C316" s="26">
        <v>1</v>
      </c>
    </row>
    <row r="317" spans="2:3" x14ac:dyDescent="0.35">
      <c r="B317" s="22">
        <v>314</v>
      </c>
      <c r="C317" s="26">
        <v>1</v>
      </c>
    </row>
    <row r="318" spans="2:3" x14ac:dyDescent="0.35">
      <c r="B318" s="22">
        <v>315</v>
      </c>
      <c r="C318" s="26">
        <v>0</v>
      </c>
    </row>
    <row r="319" spans="2:3" x14ac:dyDescent="0.35">
      <c r="B319" s="22">
        <v>316</v>
      </c>
      <c r="C319" s="26">
        <v>1</v>
      </c>
    </row>
    <row r="320" spans="2:3" x14ac:dyDescent="0.35">
      <c r="B320" s="22">
        <v>317</v>
      </c>
      <c r="C320" s="26">
        <v>1</v>
      </c>
    </row>
    <row r="321" spans="2:3" x14ac:dyDescent="0.35">
      <c r="B321" s="22">
        <v>318</v>
      </c>
      <c r="C321" s="26">
        <v>1</v>
      </c>
    </row>
    <row r="322" spans="2:3" x14ac:dyDescent="0.35">
      <c r="B322" s="22">
        <v>319</v>
      </c>
      <c r="C322" s="26">
        <v>1</v>
      </c>
    </row>
    <row r="323" spans="2:3" x14ac:dyDescent="0.35">
      <c r="B323" s="22">
        <v>320</v>
      </c>
      <c r="C323" s="26">
        <v>0</v>
      </c>
    </row>
    <row r="324" spans="2:3" x14ac:dyDescent="0.35">
      <c r="B324" s="22">
        <v>321</v>
      </c>
      <c r="C324" s="26">
        <v>0</v>
      </c>
    </row>
    <row r="325" spans="2:3" x14ac:dyDescent="0.35">
      <c r="B325" s="22">
        <v>322</v>
      </c>
      <c r="C325" s="26">
        <v>0</v>
      </c>
    </row>
    <row r="326" spans="2:3" x14ac:dyDescent="0.35">
      <c r="B326" s="22">
        <v>323</v>
      </c>
      <c r="C326" s="26">
        <v>1</v>
      </c>
    </row>
    <row r="327" spans="2:3" x14ac:dyDescent="0.35">
      <c r="B327" s="22">
        <v>324</v>
      </c>
      <c r="C327" s="26">
        <v>1</v>
      </c>
    </row>
    <row r="328" spans="2:3" x14ac:dyDescent="0.35">
      <c r="B328" s="22">
        <v>325</v>
      </c>
      <c r="C328" s="26">
        <v>0</v>
      </c>
    </row>
    <row r="329" spans="2:3" x14ac:dyDescent="0.35">
      <c r="B329" s="22">
        <v>326</v>
      </c>
      <c r="C329" s="26">
        <v>1</v>
      </c>
    </row>
    <row r="330" spans="2:3" x14ac:dyDescent="0.35">
      <c r="B330" s="22">
        <v>327</v>
      </c>
      <c r="C330" s="26">
        <v>0</v>
      </c>
    </row>
    <row r="331" spans="2:3" x14ac:dyDescent="0.35">
      <c r="B331" s="22">
        <v>328</v>
      </c>
      <c r="C331" s="26">
        <v>1</v>
      </c>
    </row>
    <row r="332" spans="2:3" x14ac:dyDescent="0.35">
      <c r="B332" s="22">
        <v>329</v>
      </c>
      <c r="C332" s="26">
        <v>1</v>
      </c>
    </row>
    <row r="333" spans="2:3" x14ac:dyDescent="0.35">
      <c r="B333" s="22">
        <v>330</v>
      </c>
      <c r="C333" s="26">
        <v>1</v>
      </c>
    </row>
    <row r="334" spans="2:3" x14ac:dyDescent="0.35">
      <c r="B334" s="22">
        <v>331</v>
      </c>
      <c r="C334" s="26">
        <v>1</v>
      </c>
    </row>
    <row r="335" spans="2:3" x14ac:dyDescent="0.35">
      <c r="B335" s="22">
        <v>332</v>
      </c>
      <c r="C335" s="26">
        <v>0</v>
      </c>
    </row>
    <row r="336" spans="2:3" x14ac:dyDescent="0.35">
      <c r="B336" s="22">
        <v>333</v>
      </c>
      <c r="C336" s="26">
        <v>1</v>
      </c>
    </row>
    <row r="337" spans="2:3" x14ac:dyDescent="0.35">
      <c r="B337" s="22">
        <v>334</v>
      </c>
      <c r="C337" s="26">
        <v>0</v>
      </c>
    </row>
    <row r="338" spans="2:3" x14ac:dyDescent="0.35">
      <c r="B338" s="22">
        <v>335</v>
      </c>
      <c r="C338" s="26">
        <v>1</v>
      </c>
    </row>
    <row r="339" spans="2:3" x14ac:dyDescent="0.35">
      <c r="B339" s="22">
        <v>336</v>
      </c>
      <c r="C339" s="26">
        <v>0</v>
      </c>
    </row>
    <row r="340" spans="2:3" x14ac:dyDescent="0.35">
      <c r="B340" s="22">
        <v>337</v>
      </c>
      <c r="C340" s="26">
        <v>1</v>
      </c>
    </row>
    <row r="341" spans="2:3" x14ac:dyDescent="0.35">
      <c r="B341" s="22">
        <v>338</v>
      </c>
      <c r="C341" s="26">
        <v>1</v>
      </c>
    </row>
    <row r="342" spans="2:3" x14ac:dyDescent="0.35">
      <c r="B342" s="22">
        <v>339</v>
      </c>
      <c r="C342" s="26">
        <v>1</v>
      </c>
    </row>
    <row r="343" spans="2:3" x14ac:dyDescent="0.35">
      <c r="B343" s="22">
        <v>340</v>
      </c>
      <c r="C343" s="26">
        <v>0</v>
      </c>
    </row>
    <row r="344" spans="2:3" x14ac:dyDescent="0.35">
      <c r="B344" s="22">
        <v>341</v>
      </c>
      <c r="C344" s="26">
        <v>1</v>
      </c>
    </row>
    <row r="345" spans="2:3" x14ac:dyDescent="0.35">
      <c r="B345" s="22">
        <v>342</v>
      </c>
      <c r="C345" s="26">
        <v>1</v>
      </c>
    </row>
    <row r="346" spans="2:3" x14ac:dyDescent="0.35">
      <c r="B346" s="22">
        <v>343</v>
      </c>
      <c r="C346" s="26">
        <v>1</v>
      </c>
    </row>
    <row r="347" spans="2:3" x14ac:dyDescent="0.35">
      <c r="B347" s="22">
        <v>344</v>
      </c>
      <c r="C347" s="26">
        <v>1</v>
      </c>
    </row>
    <row r="348" spans="2:3" x14ac:dyDescent="0.35">
      <c r="B348" s="22">
        <v>345</v>
      </c>
      <c r="C348" s="26">
        <v>0</v>
      </c>
    </row>
    <row r="349" spans="2:3" x14ac:dyDescent="0.35">
      <c r="B349" s="22">
        <v>346</v>
      </c>
      <c r="C349" s="26">
        <v>1</v>
      </c>
    </row>
    <row r="350" spans="2:3" x14ac:dyDescent="0.35">
      <c r="B350" s="22">
        <v>347</v>
      </c>
      <c r="C350" s="26">
        <v>1</v>
      </c>
    </row>
    <row r="351" spans="2:3" x14ac:dyDescent="0.35">
      <c r="B351" s="22">
        <v>348</v>
      </c>
      <c r="C351" s="26">
        <v>1</v>
      </c>
    </row>
    <row r="352" spans="2:3" x14ac:dyDescent="0.35">
      <c r="B352" s="22">
        <v>349</v>
      </c>
      <c r="C352" s="26">
        <v>1</v>
      </c>
    </row>
    <row r="353" spans="2:3" x14ac:dyDescent="0.35">
      <c r="B353" s="22">
        <v>350</v>
      </c>
      <c r="C353" s="26">
        <v>1</v>
      </c>
    </row>
    <row r="354" spans="2:3" x14ac:dyDescent="0.35">
      <c r="B354" s="22">
        <v>351</v>
      </c>
      <c r="C354" s="26">
        <v>0</v>
      </c>
    </row>
    <row r="355" spans="2:3" x14ac:dyDescent="0.35">
      <c r="B355" s="22">
        <v>352</v>
      </c>
      <c r="C355" s="26">
        <v>1</v>
      </c>
    </row>
    <row r="356" spans="2:3" x14ac:dyDescent="0.35">
      <c r="B356" s="22">
        <v>353</v>
      </c>
      <c r="C356" s="26">
        <v>1</v>
      </c>
    </row>
    <row r="357" spans="2:3" x14ac:dyDescent="0.35">
      <c r="B357" s="22">
        <v>354</v>
      </c>
      <c r="C357" s="26">
        <v>1</v>
      </c>
    </row>
    <row r="358" spans="2:3" x14ac:dyDescent="0.35">
      <c r="B358" s="22">
        <v>355</v>
      </c>
      <c r="C358" s="26">
        <v>1</v>
      </c>
    </row>
    <row r="359" spans="2:3" x14ac:dyDescent="0.35">
      <c r="B359" s="22">
        <v>356</v>
      </c>
      <c r="C359" s="26">
        <v>1</v>
      </c>
    </row>
    <row r="360" spans="2:3" x14ac:dyDescent="0.35">
      <c r="B360" s="22">
        <v>357</v>
      </c>
      <c r="C360" s="26">
        <v>0</v>
      </c>
    </row>
    <row r="361" spans="2:3" x14ac:dyDescent="0.35">
      <c r="B361" s="22">
        <v>358</v>
      </c>
      <c r="C361" s="26">
        <v>0</v>
      </c>
    </row>
    <row r="362" spans="2:3" x14ac:dyDescent="0.35">
      <c r="B362" s="22">
        <v>359</v>
      </c>
      <c r="C362" s="26">
        <v>1</v>
      </c>
    </row>
    <row r="363" spans="2:3" x14ac:dyDescent="0.35">
      <c r="B363" s="22">
        <v>360</v>
      </c>
      <c r="C363" s="26">
        <v>1</v>
      </c>
    </row>
    <row r="364" spans="2:3" x14ac:dyDescent="0.35">
      <c r="B364" s="22">
        <v>361</v>
      </c>
      <c r="C364" s="26">
        <v>1</v>
      </c>
    </row>
    <row r="365" spans="2:3" x14ac:dyDescent="0.35">
      <c r="B365" s="22">
        <v>362</v>
      </c>
      <c r="C365" s="26">
        <v>1</v>
      </c>
    </row>
    <row r="366" spans="2:3" x14ac:dyDescent="0.35">
      <c r="B366" s="22">
        <v>363</v>
      </c>
      <c r="C366" s="26">
        <v>1</v>
      </c>
    </row>
    <row r="367" spans="2:3" x14ac:dyDescent="0.35">
      <c r="B367" s="22">
        <v>364</v>
      </c>
      <c r="C367" s="26">
        <v>0</v>
      </c>
    </row>
    <row r="368" spans="2:3" x14ac:dyDescent="0.35">
      <c r="B368" s="22">
        <v>365</v>
      </c>
      <c r="C368" s="26">
        <v>1</v>
      </c>
    </row>
    <row r="369" spans="2:3" x14ac:dyDescent="0.35">
      <c r="B369" s="22">
        <v>366</v>
      </c>
      <c r="C369" s="26">
        <v>0</v>
      </c>
    </row>
    <row r="370" spans="2:3" x14ac:dyDescent="0.35">
      <c r="B370" s="22">
        <v>367</v>
      </c>
      <c r="C370" s="26">
        <v>1</v>
      </c>
    </row>
    <row r="371" spans="2:3" x14ac:dyDescent="0.35">
      <c r="B371" s="22">
        <v>368</v>
      </c>
      <c r="C371" s="26">
        <v>0</v>
      </c>
    </row>
    <row r="372" spans="2:3" x14ac:dyDescent="0.35">
      <c r="B372" s="22">
        <v>369</v>
      </c>
      <c r="C372" s="26">
        <v>0</v>
      </c>
    </row>
    <row r="373" spans="2:3" x14ac:dyDescent="0.35">
      <c r="B373" s="22">
        <v>370</v>
      </c>
      <c r="C373" s="26">
        <v>1</v>
      </c>
    </row>
    <row r="374" spans="2:3" x14ac:dyDescent="0.35">
      <c r="B374" s="22">
        <v>371</v>
      </c>
      <c r="C374" s="26">
        <v>0</v>
      </c>
    </row>
    <row r="375" spans="2:3" x14ac:dyDescent="0.35">
      <c r="B375" s="22">
        <v>372</v>
      </c>
      <c r="C375" s="26">
        <v>1</v>
      </c>
    </row>
    <row r="376" spans="2:3" x14ac:dyDescent="0.35">
      <c r="B376" s="22">
        <v>373</v>
      </c>
      <c r="C376" s="26">
        <v>1</v>
      </c>
    </row>
    <row r="377" spans="2:3" x14ac:dyDescent="0.35">
      <c r="B377" s="22">
        <v>374</v>
      </c>
      <c r="C377" s="26">
        <v>1</v>
      </c>
    </row>
    <row r="378" spans="2:3" x14ac:dyDescent="0.35">
      <c r="B378" s="22">
        <v>375</v>
      </c>
      <c r="C378" s="26">
        <v>0</v>
      </c>
    </row>
    <row r="379" spans="2:3" x14ac:dyDescent="0.35">
      <c r="B379" s="22">
        <v>376</v>
      </c>
      <c r="C379" s="26">
        <v>0</v>
      </c>
    </row>
    <row r="380" spans="2:3" x14ac:dyDescent="0.35">
      <c r="B380" s="22">
        <v>377</v>
      </c>
      <c r="C380" s="26">
        <v>0</v>
      </c>
    </row>
    <row r="381" spans="2:3" x14ac:dyDescent="0.35">
      <c r="B381" s="22">
        <v>378</v>
      </c>
      <c r="C381" s="26">
        <v>1</v>
      </c>
    </row>
    <row r="382" spans="2:3" x14ac:dyDescent="0.35">
      <c r="B382" s="22">
        <v>379</v>
      </c>
      <c r="C382" s="26">
        <v>1</v>
      </c>
    </row>
    <row r="383" spans="2:3" x14ac:dyDescent="0.35">
      <c r="B383" s="22">
        <v>380</v>
      </c>
      <c r="C383" s="26">
        <v>1</v>
      </c>
    </row>
    <row r="384" spans="2:3" x14ac:dyDescent="0.35">
      <c r="B384" s="22">
        <v>381</v>
      </c>
      <c r="C384" s="26">
        <v>1</v>
      </c>
    </row>
    <row r="385" spans="2:3" x14ac:dyDescent="0.35">
      <c r="B385" s="22">
        <v>382</v>
      </c>
      <c r="C385" s="26">
        <v>1</v>
      </c>
    </row>
    <row r="386" spans="2:3" x14ac:dyDescent="0.35">
      <c r="B386" s="22">
        <v>383</v>
      </c>
      <c r="C386" s="26">
        <v>0</v>
      </c>
    </row>
    <row r="387" spans="2:3" x14ac:dyDescent="0.35">
      <c r="B387" s="22">
        <v>384</v>
      </c>
      <c r="C387" s="26">
        <v>1</v>
      </c>
    </row>
    <row r="388" spans="2:3" x14ac:dyDescent="0.35">
      <c r="B388" s="22">
        <v>385</v>
      </c>
      <c r="C388" s="26">
        <v>1</v>
      </c>
    </row>
    <row r="389" spans="2:3" x14ac:dyDescent="0.35">
      <c r="B389" s="22">
        <v>386</v>
      </c>
      <c r="C389" s="26">
        <v>0</v>
      </c>
    </row>
    <row r="390" spans="2:3" x14ac:dyDescent="0.35">
      <c r="B390" s="22">
        <v>387</v>
      </c>
      <c r="C390" s="26">
        <v>1</v>
      </c>
    </row>
    <row r="391" spans="2:3" x14ac:dyDescent="0.35">
      <c r="B391" s="22">
        <v>388</v>
      </c>
      <c r="C391" s="26">
        <v>1</v>
      </c>
    </row>
    <row r="392" spans="2:3" x14ac:dyDescent="0.35">
      <c r="B392" s="22">
        <v>389</v>
      </c>
      <c r="C392" s="26">
        <v>0</v>
      </c>
    </row>
    <row r="393" spans="2:3" x14ac:dyDescent="0.35">
      <c r="B393" s="22">
        <v>390</v>
      </c>
      <c r="C393" s="26">
        <v>1</v>
      </c>
    </row>
    <row r="394" spans="2:3" x14ac:dyDescent="0.35">
      <c r="B394" s="22">
        <v>391</v>
      </c>
      <c r="C394" s="26">
        <v>1</v>
      </c>
    </row>
    <row r="395" spans="2:3" x14ac:dyDescent="0.35">
      <c r="B395" s="22">
        <v>392</v>
      </c>
      <c r="C395" s="26">
        <v>0</v>
      </c>
    </row>
    <row r="396" spans="2:3" x14ac:dyDescent="0.35">
      <c r="B396" s="22">
        <v>393</v>
      </c>
      <c r="C396" s="26">
        <v>1</v>
      </c>
    </row>
    <row r="397" spans="2:3" x14ac:dyDescent="0.35">
      <c r="B397" s="22">
        <v>394</v>
      </c>
      <c r="C397" s="26">
        <v>1</v>
      </c>
    </row>
    <row r="398" spans="2:3" x14ac:dyDescent="0.35">
      <c r="B398" s="22">
        <v>395</v>
      </c>
      <c r="C398" s="26">
        <v>1</v>
      </c>
    </row>
    <row r="399" spans="2:3" x14ac:dyDescent="0.35">
      <c r="B399" s="22">
        <v>396</v>
      </c>
      <c r="C399" s="26">
        <v>1</v>
      </c>
    </row>
    <row r="400" spans="2:3" x14ac:dyDescent="0.35">
      <c r="B400" s="22">
        <v>397</v>
      </c>
      <c r="C400" s="26">
        <v>1</v>
      </c>
    </row>
    <row r="401" spans="2:3" x14ac:dyDescent="0.35">
      <c r="B401" s="22">
        <v>398</v>
      </c>
      <c r="C401" s="26">
        <v>0</v>
      </c>
    </row>
    <row r="402" spans="2:3" x14ac:dyDescent="0.35">
      <c r="B402" s="22">
        <v>399</v>
      </c>
      <c r="C402" s="26">
        <v>0</v>
      </c>
    </row>
    <row r="403" spans="2:3" x14ac:dyDescent="0.35">
      <c r="B403" s="22">
        <v>400</v>
      </c>
      <c r="C403" s="26">
        <v>0</v>
      </c>
    </row>
    <row r="404" spans="2:3" x14ac:dyDescent="0.35">
      <c r="B404" s="22">
        <v>401</v>
      </c>
      <c r="C404" s="26">
        <v>0</v>
      </c>
    </row>
    <row r="405" spans="2:3" x14ac:dyDescent="0.35">
      <c r="B405" s="22">
        <v>402</v>
      </c>
      <c r="C405" s="26">
        <v>1</v>
      </c>
    </row>
    <row r="406" spans="2:3" x14ac:dyDescent="0.35">
      <c r="B406" s="22">
        <v>403</v>
      </c>
      <c r="C406" s="26">
        <v>1</v>
      </c>
    </row>
    <row r="407" spans="2:3" x14ac:dyDescent="0.35">
      <c r="B407" s="22">
        <v>404</v>
      </c>
      <c r="C407" s="26">
        <v>1</v>
      </c>
    </row>
    <row r="408" spans="2:3" x14ac:dyDescent="0.35">
      <c r="B408" s="22">
        <v>405</v>
      </c>
      <c r="C408" s="26">
        <v>1</v>
      </c>
    </row>
    <row r="409" spans="2:3" x14ac:dyDescent="0.35">
      <c r="B409" s="22">
        <v>406</v>
      </c>
      <c r="C409" s="26">
        <v>0</v>
      </c>
    </row>
    <row r="410" spans="2:3" x14ac:dyDescent="0.35">
      <c r="B410" s="22">
        <v>407</v>
      </c>
      <c r="C410" s="26">
        <v>1</v>
      </c>
    </row>
    <row r="411" spans="2:3" x14ac:dyDescent="0.35">
      <c r="B411" s="22">
        <v>408</v>
      </c>
      <c r="C411" s="26">
        <v>0</v>
      </c>
    </row>
    <row r="412" spans="2:3" x14ac:dyDescent="0.35">
      <c r="B412" s="22">
        <v>409</v>
      </c>
      <c r="C412" s="26">
        <v>0</v>
      </c>
    </row>
    <row r="413" spans="2:3" x14ac:dyDescent="0.35">
      <c r="B413" s="22">
        <v>410</v>
      </c>
      <c r="C413" s="26">
        <v>1</v>
      </c>
    </row>
    <row r="414" spans="2:3" x14ac:dyDescent="0.35">
      <c r="B414" s="22">
        <v>411</v>
      </c>
      <c r="C414" s="26">
        <v>0</v>
      </c>
    </row>
    <row r="415" spans="2:3" x14ac:dyDescent="0.35">
      <c r="B415" s="22">
        <v>412</v>
      </c>
      <c r="C415" s="26">
        <v>1</v>
      </c>
    </row>
    <row r="416" spans="2:3" x14ac:dyDescent="0.35">
      <c r="B416" s="22">
        <v>413</v>
      </c>
      <c r="C416" s="26">
        <v>0</v>
      </c>
    </row>
    <row r="417" spans="2:3" x14ac:dyDescent="0.35">
      <c r="B417" s="22">
        <v>414</v>
      </c>
      <c r="C417" s="26">
        <v>1</v>
      </c>
    </row>
    <row r="418" spans="2:3" x14ac:dyDescent="0.35">
      <c r="B418" s="22">
        <v>415</v>
      </c>
      <c r="C418" s="26">
        <v>0</v>
      </c>
    </row>
    <row r="419" spans="2:3" x14ac:dyDescent="0.35">
      <c r="B419" s="22">
        <v>416</v>
      </c>
      <c r="C419" s="26">
        <v>1</v>
      </c>
    </row>
    <row r="420" spans="2:3" x14ac:dyDescent="0.35">
      <c r="B420" s="22">
        <v>417</v>
      </c>
      <c r="C420" s="26">
        <v>1</v>
      </c>
    </row>
    <row r="421" spans="2:3" x14ac:dyDescent="0.35">
      <c r="B421" s="22">
        <v>418</v>
      </c>
      <c r="C421" s="26">
        <v>1</v>
      </c>
    </row>
    <row r="422" spans="2:3" x14ac:dyDescent="0.35">
      <c r="B422" s="22">
        <v>419</v>
      </c>
      <c r="C422" s="26">
        <v>1</v>
      </c>
    </row>
    <row r="423" spans="2:3" x14ac:dyDescent="0.35">
      <c r="B423" s="22">
        <v>420</v>
      </c>
      <c r="C423" s="26">
        <v>1</v>
      </c>
    </row>
    <row r="424" spans="2:3" x14ac:dyDescent="0.35">
      <c r="B424" s="22">
        <v>421</v>
      </c>
      <c r="C424" s="26">
        <v>1</v>
      </c>
    </row>
    <row r="425" spans="2:3" x14ac:dyDescent="0.35">
      <c r="B425" s="22">
        <v>422</v>
      </c>
      <c r="C425" s="26">
        <v>0</v>
      </c>
    </row>
    <row r="426" spans="2:3" x14ac:dyDescent="0.35">
      <c r="B426" s="22">
        <v>423</v>
      </c>
      <c r="C426" s="26">
        <v>1</v>
      </c>
    </row>
    <row r="427" spans="2:3" x14ac:dyDescent="0.35">
      <c r="B427" s="22">
        <v>424</v>
      </c>
      <c r="C427" s="26">
        <v>1</v>
      </c>
    </row>
    <row r="428" spans="2:3" x14ac:dyDescent="0.35">
      <c r="B428" s="22">
        <v>425</v>
      </c>
      <c r="C428" s="26">
        <v>1</v>
      </c>
    </row>
    <row r="429" spans="2:3" x14ac:dyDescent="0.35">
      <c r="B429" s="22">
        <v>426</v>
      </c>
      <c r="C429" s="26">
        <v>1</v>
      </c>
    </row>
    <row r="430" spans="2:3" x14ac:dyDescent="0.35">
      <c r="B430" s="22">
        <v>427</v>
      </c>
      <c r="C430" s="26">
        <v>1</v>
      </c>
    </row>
    <row r="431" spans="2:3" x14ac:dyDescent="0.35">
      <c r="B431" s="22">
        <v>428</v>
      </c>
      <c r="C431" s="26">
        <v>1</v>
      </c>
    </row>
    <row r="432" spans="2:3" x14ac:dyDescent="0.35">
      <c r="B432" s="22">
        <v>429</v>
      </c>
      <c r="C432" s="26">
        <v>1</v>
      </c>
    </row>
    <row r="433" spans="2:3" x14ac:dyDescent="0.35">
      <c r="B433" s="22">
        <v>430</v>
      </c>
      <c r="C433" s="26">
        <v>1</v>
      </c>
    </row>
    <row r="434" spans="2:3" x14ac:dyDescent="0.35">
      <c r="B434" s="22">
        <v>431</v>
      </c>
      <c r="C434" s="26">
        <v>1</v>
      </c>
    </row>
    <row r="435" spans="2:3" x14ac:dyDescent="0.35">
      <c r="B435" s="22">
        <v>432</v>
      </c>
      <c r="C435" s="26">
        <v>0</v>
      </c>
    </row>
    <row r="436" spans="2:3" x14ac:dyDescent="0.35">
      <c r="B436" s="22">
        <v>433</v>
      </c>
      <c r="C436" s="26">
        <v>0</v>
      </c>
    </row>
    <row r="437" spans="2:3" x14ac:dyDescent="0.35">
      <c r="B437" s="22">
        <v>434</v>
      </c>
      <c r="C437" s="26">
        <v>1</v>
      </c>
    </row>
    <row r="438" spans="2:3" x14ac:dyDescent="0.35">
      <c r="B438" s="22">
        <v>435</v>
      </c>
      <c r="C438" s="26">
        <v>1</v>
      </c>
    </row>
    <row r="439" spans="2:3" x14ac:dyDescent="0.35">
      <c r="B439" s="22">
        <v>436</v>
      </c>
      <c r="C439" s="26">
        <v>0</v>
      </c>
    </row>
    <row r="440" spans="2:3" x14ac:dyDescent="0.35">
      <c r="B440" s="22">
        <v>437</v>
      </c>
      <c r="C440" s="26">
        <v>1</v>
      </c>
    </row>
    <row r="441" spans="2:3" x14ac:dyDescent="0.35">
      <c r="B441" s="22">
        <v>438</v>
      </c>
      <c r="C441" s="26">
        <v>1</v>
      </c>
    </row>
    <row r="442" spans="2:3" x14ac:dyDescent="0.35">
      <c r="B442" s="22">
        <v>439</v>
      </c>
      <c r="C442" s="26">
        <v>1</v>
      </c>
    </row>
    <row r="443" spans="2:3" x14ac:dyDescent="0.35">
      <c r="B443" s="22">
        <v>440</v>
      </c>
      <c r="C443" s="26">
        <v>1</v>
      </c>
    </row>
    <row r="444" spans="2:3" x14ac:dyDescent="0.35">
      <c r="B444" s="22">
        <v>441</v>
      </c>
      <c r="C444" s="26">
        <v>1</v>
      </c>
    </row>
    <row r="445" spans="2:3" x14ac:dyDescent="0.35">
      <c r="B445" s="22">
        <v>442</v>
      </c>
      <c r="C445" s="26">
        <v>0</v>
      </c>
    </row>
    <row r="446" spans="2:3" x14ac:dyDescent="0.35">
      <c r="B446" s="22">
        <v>443</v>
      </c>
      <c r="C446" s="26">
        <v>1</v>
      </c>
    </row>
    <row r="447" spans="2:3" x14ac:dyDescent="0.35">
      <c r="B447" s="22">
        <v>444</v>
      </c>
      <c r="C447" s="26">
        <v>0</v>
      </c>
    </row>
    <row r="448" spans="2:3" x14ac:dyDescent="0.35">
      <c r="B448" s="22">
        <v>445</v>
      </c>
      <c r="C448" s="26">
        <v>1</v>
      </c>
    </row>
    <row r="449" spans="2:3" x14ac:dyDescent="0.35">
      <c r="B449" s="22">
        <v>446</v>
      </c>
      <c r="C449" s="26">
        <v>1</v>
      </c>
    </row>
    <row r="450" spans="2:3" x14ac:dyDescent="0.35">
      <c r="B450" s="22">
        <v>447</v>
      </c>
      <c r="C450" s="26">
        <v>1</v>
      </c>
    </row>
    <row r="451" spans="2:3" x14ac:dyDescent="0.35">
      <c r="B451" s="22">
        <v>448</v>
      </c>
      <c r="C451" s="26">
        <v>1</v>
      </c>
    </row>
    <row r="452" spans="2:3" x14ac:dyDescent="0.35">
      <c r="B452" s="22">
        <v>449</v>
      </c>
      <c r="C452" s="26">
        <v>1</v>
      </c>
    </row>
    <row r="453" spans="2:3" x14ac:dyDescent="0.35">
      <c r="B453" s="22">
        <v>450</v>
      </c>
      <c r="C453" s="26">
        <v>1</v>
      </c>
    </row>
    <row r="454" spans="2:3" x14ac:dyDescent="0.35">
      <c r="B454" s="22">
        <v>451</v>
      </c>
      <c r="C454" s="26">
        <v>1</v>
      </c>
    </row>
    <row r="455" spans="2:3" x14ac:dyDescent="0.35">
      <c r="B455" s="22">
        <v>452</v>
      </c>
      <c r="C455" s="26">
        <v>1</v>
      </c>
    </row>
    <row r="456" spans="2:3" x14ac:dyDescent="0.35">
      <c r="B456" s="22">
        <v>453</v>
      </c>
      <c r="C456" s="26">
        <v>1</v>
      </c>
    </row>
    <row r="457" spans="2:3" x14ac:dyDescent="0.35">
      <c r="B457" s="22">
        <v>454</v>
      </c>
      <c r="C457" s="26">
        <v>1</v>
      </c>
    </row>
    <row r="458" spans="2:3" x14ac:dyDescent="0.35">
      <c r="B458" s="22">
        <v>455</v>
      </c>
      <c r="C458" s="26">
        <v>0</v>
      </c>
    </row>
    <row r="459" spans="2:3" x14ac:dyDescent="0.35">
      <c r="B459" s="22">
        <v>456</v>
      </c>
      <c r="C459" s="26">
        <v>1</v>
      </c>
    </row>
    <row r="460" spans="2:3" x14ac:dyDescent="0.35">
      <c r="B460" s="22">
        <v>457</v>
      </c>
      <c r="C460" s="26">
        <v>1</v>
      </c>
    </row>
    <row r="461" spans="2:3" x14ac:dyDescent="0.35">
      <c r="B461" s="22">
        <v>458</v>
      </c>
      <c r="C461" s="26">
        <v>1</v>
      </c>
    </row>
    <row r="462" spans="2:3" x14ac:dyDescent="0.35">
      <c r="B462" s="22">
        <v>459</v>
      </c>
      <c r="C462" s="26">
        <v>0</v>
      </c>
    </row>
    <row r="463" spans="2:3" x14ac:dyDescent="0.35">
      <c r="B463" s="22">
        <v>460</v>
      </c>
      <c r="C463" s="26">
        <v>1</v>
      </c>
    </row>
    <row r="464" spans="2:3" x14ac:dyDescent="0.35">
      <c r="B464" s="22">
        <v>461</v>
      </c>
      <c r="C464" s="26">
        <v>0</v>
      </c>
    </row>
    <row r="465" spans="2:3" x14ac:dyDescent="0.35">
      <c r="B465" s="22">
        <v>462</v>
      </c>
      <c r="C465" s="26">
        <v>1</v>
      </c>
    </row>
    <row r="466" spans="2:3" x14ac:dyDescent="0.35">
      <c r="B466" s="22">
        <v>463</v>
      </c>
      <c r="C466" s="26">
        <v>0</v>
      </c>
    </row>
    <row r="467" spans="2:3" x14ac:dyDescent="0.35">
      <c r="B467" s="22">
        <v>464</v>
      </c>
      <c r="C467" s="26">
        <v>1</v>
      </c>
    </row>
    <row r="468" spans="2:3" x14ac:dyDescent="0.35">
      <c r="B468" s="22">
        <v>465</v>
      </c>
      <c r="C468" s="26">
        <v>1</v>
      </c>
    </row>
    <row r="469" spans="2:3" x14ac:dyDescent="0.35">
      <c r="B469" s="22">
        <v>466</v>
      </c>
      <c r="C469" s="26">
        <v>1</v>
      </c>
    </row>
    <row r="470" spans="2:3" x14ac:dyDescent="0.35">
      <c r="B470" s="22">
        <v>467</v>
      </c>
      <c r="C470" s="26">
        <v>0</v>
      </c>
    </row>
    <row r="471" spans="2:3" x14ac:dyDescent="0.35">
      <c r="B471" s="22">
        <v>468</v>
      </c>
      <c r="C471" s="26">
        <v>1</v>
      </c>
    </row>
    <row r="472" spans="2:3" x14ac:dyDescent="0.35">
      <c r="B472" s="22">
        <v>469</v>
      </c>
      <c r="C472" s="26">
        <v>1</v>
      </c>
    </row>
    <row r="473" spans="2:3" x14ac:dyDescent="0.35">
      <c r="B473" s="22">
        <v>470</v>
      </c>
      <c r="C473" s="26">
        <v>1</v>
      </c>
    </row>
    <row r="474" spans="2:3" x14ac:dyDescent="0.35">
      <c r="B474" s="22">
        <v>471</v>
      </c>
      <c r="C474" s="26">
        <v>1</v>
      </c>
    </row>
    <row r="475" spans="2:3" x14ac:dyDescent="0.35">
      <c r="B475" s="22">
        <v>472</v>
      </c>
      <c r="C475" s="26">
        <v>1</v>
      </c>
    </row>
    <row r="476" spans="2:3" x14ac:dyDescent="0.35">
      <c r="B476" s="22">
        <v>473</v>
      </c>
      <c r="C476" s="26">
        <v>1</v>
      </c>
    </row>
    <row r="477" spans="2:3" x14ac:dyDescent="0.35">
      <c r="B477" s="22">
        <v>474</v>
      </c>
      <c r="C477" s="26">
        <v>1</v>
      </c>
    </row>
    <row r="478" spans="2:3" x14ac:dyDescent="0.35">
      <c r="B478" s="22">
        <v>475</v>
      </c>
      <c r="C478" s="26">
        <v>1</v>
      </c>
    </row>
    <row r="479" spans="2:3" x14ac:dyDescent="0.35">
      <c r="B479" s="22">
        <v>476</v>
      </c>
      <c r="C479" s="26">
        <v>1</v>
      </c>
    </row>
    <row r="480" spans="2:3" x14ac:dyDescent="0.35">
      <c r="B480" s="22">
        <v>477</v>
      </c>
      <c r="C480" s="26">
        <v>1</v>
      </c>
    </row>
    <row r="481" spans="2:3" x14ac:dyDescent="0.35">
      <c r="B481" s="22">
        <v>478</v>
      </c>
      <c r="C481" s="26">
        <v>1</v>
      </c>
    </row>
    <row r="482" spans="2:3" x14ac:dyDescent="0.35">
      <c r="B482" s="22">
        <v>479</v>
      </c>
      <c r="C482" s="26">
        <v>1</v>
      </c>
    </row>
    <row r="483" spans="2:3" x14ac:dyDescent="0.35">
      <c r="B483" s="22">
        <v>480</v>
      </c>
      <c r="C483" s="26">
        <v>1</v>
      </c>
    </row>
    <row r="484" spans="2:3" x14ac:dyDescent="0.35">
      <c r="B484" s="22">
        <v>481</v>
      </c>
      <c r="C484" s="26">
        <v>1</v>
      </c>
    </row>
    <row r="485" spans="2:3" x14ac:dyDescent="0.35">
      <c r="B485" s="22">
        <v>482</v>
      </c>
      <c r="C485" s="26">
        <v>1</v>
      </c>
    </row>
    <row r="486" spans="2:3" x14ac:dyDescent="0.35">
      <c r="B486" s="22">
        <v>483</v>
      </c>
      <c r="C486" s="26">
        <v>1</v>
      </c>
    </row>
    <row r="487" spans="2:3" x14ac:dyDescent="0.35">
      <c r="B487" s="22">
        <v>484</v>
      </c>
      <c r="C487" s="26">
        <v>0</v>
      </c>
    </row>
    <row r="488" spans="2:3" x14ac:dyDescent="0.35">
      <c r="B488" s="22">
        <v>485</v>
      </c>
      <c r="C488" s="26">
        <v>1</v>
      </c>
    </row>
    <row r="489" spans="2:3" x14ac:dyDescent="0.35">
      <c r="B489" s="22">
        <v>486</v>
      </c>
      <c r="C489" s="26">
        <v>1</v>
      </c>
    </row>
    <row r="490" spans="2:3" x14ac:dyDescent="0.35">
      <c r="B490" s="22">
        <v>487</v>
      </c>
      <c r="C490" s="26">
        <v>1</v>
      </c>
    </row>
    <row r="491" spans="2:3" x14ac:dyDescent="0.35">
      <c r="B491" s="22">
        <v>488</v>
      </c>
      <c r="C491" s="26">
        <v>1</v>
      </c>
    </row>
    <row r="492" spans="2:3" x14ac:dyDescent="0.35">
      <c r="B492" s="22">
        <v>489</v>
      </c>
      <c r="C492" s="26">
        <v>0</v>
      </c>
    </row>
    <row r="493" spans="2:3" x14ac:dyDescent="0.35">
      <c r="B493" s="22">
        <v>490</v>
      </c>
      <c r="C493" s="26">
        <v>1</v>
      </c>
    </row>
    <row r="494" spans="2:3" x14ac:dyDescent="0.35">
      <c r="B494" s="22">
        <v>491</v>
      </c>
      <c r="C494" s="26">
        <v>1</v>
      </c>
    </row>
    <row r="495" spans="2:3" x14ac:dyDescent="0.35">
      <c r="B495" s="22">
        <v>492</v>
      </c>
      <c r="C495" s="26">
        <v>0</v>
      </c>
    </row>
    <row r="496" spans="2:3" x14ac:dyDescent="0.35">
      <c r="B496" s="22">
        <v>493</v>
      </c>
      <c r="C496" s="26">
        <v>1</v>
      </c>
    </row>
    <row r="497" spans="2:3" x14ac:dyDescent="0.35">
      <c r="B497" s="22">
        <v>494</v>
      </c>
      <c r="C497" s="26">
        <v>1</v>
      </c>
    </row>
    <row r="498" spans="2:3" x14ac:dyDescent="0.35">
      <c r="B498" s="22">
        <v>495</v>
      </c>
      <c r="C498" s="26">
        <v>1</v>
      </c>
    </row>
    <row r="499" spans="2:3" x14ac:dyDescent="0.35">
      <c r="B499" s="22">
        <v>496</v>
      </c>
      <c r="C499" s="26">
        <v>1</v>
      </c>
    </row>
    <row r="500" spans="2:3" x14ac:dyDescent="0.35">
      <c r="B500" s="22">
        <v>497</v>
      </c>
      <c r="C500" s="26">
        <v>1</v>
      </c>
    </row>
    <row r="501" spans="2:3" x14ac:dyDescent="0.35">
      <c r="B501" s="22">
        <v>498</v>
      </c>
      <c r="C501" s="26">
        <v>1</v>
      </c>
    </row>
    <row r="502" spans="2:3" x14ac:dyDescent="0.35">
      <c r="B502" s="22">
        <v>499</v>
      </c>
      <c r="C502" s="26">
        <v>0</v>
      </c>
    </row>
    <row r="503" spans="2:3" x14ac:dyDescent="0.35">
      <c r="B503" s="22">
        <v>500</v>
      </c>
      <c r="C503" s="26">
        <v>1</v>
      </c>
    </row>
    <row r="504" spans="2:3" x14ac:dyDescent="0.35">
      <c r="B504" s="22">
        <v>501</v>
      </c>
      <c r="C504" s="26">
        <v>1</v>
      </c>
    </row>
    <row r="505" spans="2:3" x14ac:dyDescent="0.35">
      <c r="B505" s="22">
        <v>502</v>
      </c>
      <c r="C505" s="26">
        <v>0</v>
      </c>
    </row>
    <row r="506" spans="2:3" x14ac:dyDescent="0.35">
      <c r="B506" s="22">
        <v>503</v>
      </c>
      <c r="C506" s="26">
        <v>1</v>
      </c>
    </row>
    <row r="507" spans="2:3" x14ac:dyDescent="0.35">
      <c r="B507" s="22">
        <v>504</v>
      </c>
      <c r="C507" s="26">
        <v>1</v>
      </c>
    </row>
    <row r="508" spans="2:3" x14ac:dyDescent="0.35">
      <c r="B508" s="22">
        <v>505</v>
      </c>
      <c r="C508" s="26">
        <v>1</v>
      </c>
    </row>
    <row r="509" spans="2:3" x14ac:dyDescent="0.35">
      <c r="B509" s="22">
        <v>506</v>
      </c>
      <c r="C509" s="26">
        <v>1</v>
      </c>
    </row>
    <row r="510" spans="2:3" x14ac:dyDescent="0.35">
      <c r="B510" s="22">
        <v>507</v>
      </c>
      <c r="C510" s="26">
        <v>1</v>
      </c>
    </row>
    <row r="511" spans="2:3" x14ac:dyDescent="0.35">
      <c r="B511" s="22">
        <v>508</v>
      </c>
      <c r="C511" s="26">
        <v>1</v>
      </c>
    </row>
    <row r="512" spans="2:3" x14ac:dyDescent="0.35">
      <c r="B512" s="22">
        <v>509</v>
      </c>
      <c r="C512" s="26">
        <v>1</v>
      </c>
    </row>
    <row r="513" spans="2:3" x14ac:dyDescent="0.35">
      <c r="B513" s="22">
        <v>510</v>
      </c>
      <c r="C513" s="26">
        <v>1</v>
      </c>
    </row>
    <row r="514" spans="2:3" x14ac:dyDescent="0.35">
      <c r="B514" s="22">
        <v>511</v>
      </c>
      <c r="C514" s="26">
        <v>1</v>
      </c>
    </row>
    <row r="515" spans="2:3" x14ac:dyDescent="0.35">
      <c r="B515" s="22">
        <v>512</v>
      </c>
      <c r="C515" s="26">
        <v>1</v>
      </c>
    </row>
    <row r="516" spans="2:3" x14ac:dyDescent="0.35">
      <c r="B516" s="22">
        <v>513</v>
      </c>
      <c r="C516" s="26">
        <v>1</v>
      </c>
    </row>
    <row r="517" spans="2:3" x14ac:dyDescent="0.35">
      <c r="B517" s="22">
        <v>514</v>
      </c>
      <c r="C517" s="26">
        <v>1</v>
      </c>
    </row>
    <row r="518" spans="2:3" x14ac:dyDescent="0.35">
      <c r="B518" s="22">
        <v>515</v>
      </c>
      <c r="C518" s="26">
        <v>0</v>
      </c>
    </row>
    <row r="519" spans="2:3" x14ac:dyDescent="0.35">
      <c r="B519" s="22">
        <v>516</v>
      </c>
      <c r="C519" s="26">
        <v>1</v>
      </c>
    </row>
    <row r="520" spans="2:3" x14ac:dyDescent="0.35">
      <c r="B520" s="22">
        <v>517</v>
      </c>
      <c r="C520" s="26">
        <v>0</v>
      </c>
    </row>
    <row r="521" spans="2:3" x14ac:dyDescent="0.35">
      <c r="B521" s="22">
        <v>518</v>
      </c>
      <c r="C521" s="26">
        <v>1</v>
      </c>
    </row>
    <row r="522" spans="2:3" x14ac:dyDescent="0.35">
      <c r="B522" s="22">
        <v>519</v>
      </c>
      <c r="C522" s="26">
        <v>0</v>
      </c>
    </row>
    <row r="523" spans="2:3" x14ac:dyDescent="0.35">
      <c r="B523" s="22">
        <v>520</v>
      </c>
      <c r="C523" s="26">
        <v>0</v>
      </c>
    </row>
    <row r="524" spans="2:3" x14ac:dyDescent="0.35">
      <c r="B524" s="22">
        <v>521</v>
      </c>
      <c r="C524" s="26">
        <v>1</v>
      </c>
    </row>
    <row r="525" spans="2:3" x14ac:dyDescent="0.35">
      <c r="B525" s="22">
        <v>522</v>
      </c>
      <c r="C525" s="26">
        <v>1</v>
      </c>
    </row>
    <row r="526" spans="2:3" x14ac:dyDescent="0.35">
      <c r="B526" s="22">
        <v>523</v>
      </c>
      <c r="C526" s="26">
        <v>1</v>
      </c>
    </row>
    <row r="527" spans="2:3" x14ac:dyDescent="0.35">
      <c r="B527" s="22">
        <v>524</v>
      </c>
      <c r="C527" s="26">
        <v>1</v>
      </c>
    </row>
    <row r="528" spans="2:3" x14ac:dyDescent="0.35">
      <c r="B528" s="22">
        <v>525</v>
      </c>
      <c r="C528" s="26">
        <v>0</v>
      </c>
    </row>
    <row r="529" spans="2:3" x14ac:dyDescent="0.35">
      <c r="B529" s="22">
        <v>526</v>
      </c>
      <c r="C529" s="26">
        <v>1</v>
      </c>
    </row>
    <row r="530" spans="2:3" x14ac:dyDescent="0.35">
      <c r="B530" s="22">
        <v>527</v>
      </c>
      <c r="C530" s="26">
        <v>1</v>
      </c>
    </row>
    <row r="531" spans="2:3" x14ac:dyDescent="0.35">
      <c r="B531" s="22">
        <v>528</v>
      </c>
      <c r="C531" s="26">
        <v>1</v>
      </c>
    </row>
    <row r="532" spans="2:3" x14ac:dyDescent="0.35">
      <c r="B532" s="22">
        <v>529</v>
      </c>
      <c r="C532" s="26">
        <v>1</v>
      </c>
    </row>
    <row r="533" spans="2:3" x14ac:dyDescent="0.35">
      <c r="B533" s="22">
        <v>530</v>
      </c>
      <c r="C533" s="26">
        <v>1</v>
      </c>
    </row>
    <row r="534" spans="2:3" x14ac:dyDescent="0.35">
      <c r="B534" s="22">
        <v>531</v>
      </c>
      <c r="C534" s="26">
        <v>0</v>
      </c>
    </row>
    <row r="535" spans="2:3" x14ac:dyDescent="0.35">
      <c r="B535" s="22">
        <v>532</v>
      </c>
      <c r="C535" s="26">
        <v>1</v>
      </c>
    </row>
    <row r="536" spans="2:3" x14ac:dyDescent="0.35">
      <c r="B536" s="22">
        <v>533</v>
      </c>
      <c r="C536" s="26">
        <v>0</v>
      </c>
    </row>
    <row r="537" spans="2:3" x14ac:dyDescent="0.35">
      <c r="B537" s="22">
        <v>534</v>
      </c>
      <c r="C537" s="26">
        <v>0</v>
      </c>
    </row>
    <row r="538" spans="2:3" x14ac:dyDescent="0.35">
      <c r="B538" s="22">
        <v>535</v>
      </c>
      <c r="C538" s="26">
        <v>1</v>
      </c>
    </row>
    <row r="539" spans="2:3" x14ac:dyDescent="0.35">
      <c r="B539" s="22">
        <v>536</v>
      </c>
      <c r="C539" s="26">
        <v>1</v>
      </c>
    </row>
    <row r="540" spans="2:3" x14ac:dyDescent="0.35">
      <c r="B540" s="22">
        <v>537</v>
      </c>
      <c r="C540" s="26">
        <v>1</v>
      </c>
    </row>
    <row r="541" spans="2:3" x14ac:dyDescent="0.35">
      <c r="B541" s="22">
        <v>538</v>
      </c>
      <c r="C541" s="26">
        <v>1</v>
      </c>
    </row>
    <row r="542" spans="2:3" x14ac:dyDescent="0.35">
      <c r="B542" s="22">
        <v>539</v>
      </c>
      <c r="C542" s="26">
        <v>1</v>
      </c>
    </row>
    <row r="543" spans="2:3" x14ac:dyDescent="0.35">
      <c r="B543" s="22">
        <v>540</v>
      </c>
      <c r="C543" s="26">
        <v>1</v>
      </c>
    </row>
    <row r="544" spans="2:3" x14ac:dyDescent="0.35">
      <c r="B544" s="22">
        <v>541</v>
      </c>
      <c r="C544" s="26">
        <v>1</v>
      </c>
    </row>
    <row r="545" spans="2:3" x14ac:dyDescent="0.35">
      <c r="B545" s="22">
        <v>542</v>
      </c>
      <c r="C545" s="26">
        <v>1</v>
      </c>
    </row>
    <row r="546" spans="2:3" x14ac:dyDescent="0.35">
      <c r="B546" s="22">
        <v>543</v>
      </c>
      <c r="C546" s="26">
        <v>1</v>
      </c>
    </row>
    <row r="547" spans="2:3" x14ac:dyDescent="0.35">
      <c r="B547" s="22">
        <v>544</v>
      </c>
      <c r="C547" s="26">
        <v>1</v>
      </c>
    </row>
    <row r="548" spans="2:3" x14ac:dyDescent="0.35">
      <c r="B548" s="22">
        <v>545</v>
      </c>
      <c r="C548" s="26">
        <v>1</v>
      </c>
    </row>
    <row r="549" spans="2:3" x14ac:dyDescent="0.35">
      <c r="B549" s="22">
        <v>546</v>
      </c>
      <c r="C549" s="26">
        <v>1</v>
      </c>
    </row>
    <row r="550" spans="2:3" x14ac:dyDescent="0.35">
      <c r="B550" s="22">
        <v>547</v>
      </c>
      <c r="C550" s="26">
        <v>0</v>
      </c>
    </row>
    <row r="551" spans="2:3" x14ac:dyDescent="0.35">
      <c r="B551" s="22">
        <v>548</v>
      </c>
      <c r="C551" s="26">
        <v>1</v>
      </c>
    </row>
    <row r="552" spans="2:3" x14ac:dyDescent="0.35">
      <c r="B552" s="22">
        <v>549</v>
      </c>
      <c r="C552" s="26">
        <v>1</v>
      </c>
    </row>
    <row r="553" spans="2:3" x14ac:dyDescent="0.35">
      <c r="B553" s="22">
        <v>550</v>
      </c>
      <c r="C553" s="26">
        <v>1</v>
      </c>
    </row>
    <row r="554" spans="2:3" x14ac:dyDescent="0.35">
      <c r="B554" s="22">
        <v>551</v>
      </c>
      <c r="C554" s="26">
        <v>0</v>
      </c>
    </row>
    <row r="555" spans="2:3" x14ac:dyDescent="0.35">
      <c r="B555" s="22">
        <v>552</v>
      </c>
      <c r="C555" s="26">
        <v>1</v>
      </c>
    </row>
    <row r="556" spans="2:3" x14ac:dyDescent="0.35">
      <c r="B556" s="22">
        <v>553</v>
      </c>
      <c r="C556" s="26">
        <v>0</v>
      </c>
    </row>
    <row r="557" spans="2:3" x14ac:dyDescent="0.35">
      <c r="B557" s="22">
        <v>554</v>
      </c>
      <c r="C557" s="26">
        <v>1</v>
      </c>
    </row>
    <row r="558" spans="2:3" x14ac:dyDescent="0.35">
      <c r="B558" s="22">
        <v>555</v>
      </c>
      <c r="C558" s="26">
        <v>0</v>
      </c>
    </row>
    <row r="559" spans="2:3" x14ac:dyDescent="0.35">
      <c r="B559" s="22">
        <v>556</v>
      </c>
      <c r="C559" s="26">
        <v>1</v>
      </c>
    </row>
    <row r="560" spans="2:3" x14ac:dyDescent="0.35">
      <c r="B560" s="22">
        <v>557</v>
      </c>
      <c r="C560" s="26">
        <v>1</v>
      </c>
    </row>
    <row r="561" spans="2:3" x14ac:dyDescent="0.35">
      <c r="B561" s="22">
        <v>558</v>
      </c>
      <c r="C561" s="26">
        <v>1</v>
      </c>
    </row>
    <row r="562" spans="2:3" x14ac:dyDescent="0.35">
      <c r="B562" s="22">
        <v>559</v>
      </c>
      <c r="C562" s="26">
        <v>1</v>
      </c>
    </row>
    <row r="563" spans="2:3" x14ac:dyDescent="0.35">
      <c r="B563" s="22">
        <v>560</v>
      </c>
      <c r="C563" s="26">
        <v>1</v>
      </c>
    </row>
    <row r="564" spans="2:3" x14ac:dyDescent="0.35">
      <c r="B564" s="22">
        <v>561</v>
      </c>
      <c r="C564" s="26">
        <v>0</v>
      </c>
    </row>
    <row r="565" spans="2:3" x14ac:dyDescent="0.35">
      <c r="B565" s="22">
        <v>562</v>
      </c>
      <c r="C565" s="26">
        <v>1</v>
      </c>
    </row>
    <row r="566" spans="2:3" x14ac:dyDescent="0.35">
      <c r="B566" s="22">
        <v>563</v>
      </c>
      <c r="C566" s="26">
        <v>1</v>
      </c>
    </row>
    <row r="567" spans="2:3" x14ac:dyDescent="0.35">
      <c r="B567" s="22">
        <v>564</v>
      </c>
      <c r="C567" s="26">
        <v>1</v>
      </c>
    </row>
    <row r="568" spans="2:3" x14ac:dyDescent="0.35">
      <c r="B568" s="22">
        <v>565</v>
      </c>
      <c r="C568" s="26">
        <v>1</v>
      </c>
    </row>
    <row r="569" spans="2:3" x14ac:dyDescent="0.35">
      <c r="B569" s="22">
        <v>566</v>
      </c>
      <c r="C569" s="26">
        <v>1</v>
      </c>
    </row>
    <row r="570" spans="2:3" x14ac:dyDescent="0.35">
      <c r="B570" s="22">
        <v>567</v>
      </c>
      <c r="C570" s="26">
        <v>1</v>
      </c>
    </row>
    <row r="571" spans="2:3" x14ac:dyDescent="0.35">
      <c r="B571" s="22">
        <v>568</v>
      </c>
      <c r="C571" s="26">
        <v>0</v>
      </c>
    </row>
    <row r="572" spans="2:3" x14ac:dyDescent="0.35">
      <c r="B572" s="22">
        <v>569</v>
      </c>
      <c r="C572" s="26">
        <v>1</v>
      </c>
    </row>
    <row r="573" spans="2:3" x14ac:dyDescent="0.35">
      <c r="B573" s="22">
        <v>570</v>
      </c>
      <c r="C573" s="26">
        <v>1</v>
      </c>
    </row>
    <row r="574" spans="2:3" x14ac:dyDescent="0.35">
      <c r="B574" s="22">
        <v>571</v>
      </c>
      <c r="C574" s="26">
        <v>0</v>
      </c>
    </row>
    <row r="575" spans="2:3" x14ac:dyDescent="0.35">
      <c r="B575" s="22">
        <v>572</v>
      </c>
      <c r="C575" s="26">
        <v>1</v>
      </c>
    </row>
    <row r="576" spans="2:3" x14ac:dyDescent="0.35">
      <c r="B576" s="22">
        <v>573</v>
      </c>
      <c r="C576" s="26">
        <v>1</v>
      </c>
    </row>
    <row r="577" spans="2:3" x14ac:dyDescent="0.35">
      <c r="B577" s="22">
        <v>574</v>
      </c>
      <c r="C577" s="26">
        <v>1</v>
      </c>
    </row>
    <row r="578" spans="2:3" x14ac:dyDescent="0.35">
      <c r="B578" s="22">
        <v>575</v>
      </c>
      <c r="C578" s="26">
        <v>0</v>
      </c>
    </row>
    <row r="579" spans="2:3" x14ac:dyDescent="0.35">
      <c r="B579" s="22">
        <v>576</v>
      </c>
      <c r="C579" s="26">
        <v>1</v>
      </c>
    </row>
    <row r="580" spans="2:3" x14ac:dyDescent="0.35">
      <c r="B580" s="22">
        <v>577</v>
      </c>
      <c r="C580" s="26">
        <v>1</v>
      </c>
    </row>
    <row r="581" spans="2:3" x14ac:dyDescent="0.35">
      <c r="B581" s="22">
        <v>578</v>
      </c>
      <c r="C581" s="26">
        <v>1</v>
      </c>
    </row>
    <row r="582" spans="2:3" x14ac:dyDescent="0.35">
      <c r="B582" s="22">
        <v>579</v>
      </c>
      <c r="C582" s="26">
        <v>1</v>
      </c>
    </row>
    <row r="583" spans="2:3" x14ac:dyDescent="0.35">
      <c r="B583" s="22">
        <v>580</v>
      </c>
      <c r="C583" s="26">
        <v>1</v>
      </c>
    </row>
    <row r="584" spans="2:3" x14ac:dyDescent="0.35">
      <c r="B584" s="22">
        <v>581</v>
      </c>
      <c r="C584" s="26">
        <v>1</v>
      </c>
    </row>
    <row r="585" spans="2:3" x14ac:dyDescent="0.35">
      <c r="B585" s="22">
        <v>582</v>
      </c>
      <c r="C585" s="26">
        <v>1</v>
      </c>
    </row>
    <row r="586" spans="2:3" x14ac:dyDescent="0.35">
      <c r="B586" s="22">
        <v>583</v>
      </c>
      <c r="C586" s="26">
        <v>0</v>
      </c>
    </row>
    <row r="587" spans="2:3" x14ac:dyDescent="0.35">
      <c r="B587" s="22">
        <v>584</v>
      </c>
      <c r="C587" s="26">
        <v>1</v>
      </c>
    </row>
    <row r="588" spans="2:3" x14ac:dyDescent="0.35">
      <c r="B588" s="22">
        <v>585</v>
      </c>
      <c r="C588" s="26">
        <v>1</v>
      </c>
    </row>
    <row r="589" spans="2:3" x14ac:dyDescent="0.35">
      <c r="B589" s="22">
        <v>586</v>
      </c>
      <c r="C589" s="26">
        <v>1</v>
      </c>
    </row>
    <row r="590" spans="2:3" x14ac:dyDescent="0.35">
      <c r="B590" s="22">
        <v>587</v>
      </c>
      <c r="C590" s="26">
        <v>1</v>
      </c>
    </row>
    <row r="591" spans="2:3" x14ac:dyDescent="0.35">
      <c r="B591" s="22">
        <v>588</v>
      </c>
      <c r="C591" s="26">
        <v>0</v>
      </c>
    </row>
    <row r="592" spans="2:3" x14ac:dyDescent="0.35">
      <c r="B592" s="22">
        <v>589</v>
      </c>
      <c r="C592" s="26">
        <v>1</v>
      </c>
    </row>
    <row r="593" spans="2:3" x14ac:dyDescent="0.35">
      <c r="B593" s="22">
        <v>590</v>
      </c>
      <c r="C593" s="26">
        <v>1</v>
      </c>
    </row>
    <row r="594" spans="2:3" x14ac:dyDescent="0.35">
      <c r="B594" s="22">
        <v>591</v>
      </c>
      <c r="C594" s="26">
        <v>1</v>
      </c>
    </row>
    <row r="595" spans="2:3" x14ac:dyDescent="0.35">
      <c r="B595" s="22">
        <v>592</v>
      </c>
      <c r="C595" s="26">
        <v>1</v>
      </c>
    </row>
    <row r="596" spans="2:3" x14ac:dyDescent="0.35">
      <c r="B596" s="22">
        <v>593</v>
      </c>
      <c r="C596" s="26">
        <v>1</v>
      </c>
    </row>
    <row r="597" spans="2:3" x14ac:dyDescent="0.35">
      <c r="B597" s="22">
        <v>594</v>
      </c>
      <c r="C597" s="26">
        <v>1</v>
      </c>
    </row>
    <row r="598" spans="2:3" x14ac:dyDescent="0.35">
      <c r="B598" s="22">
        <v>595</v>
      </c>
      <c r="C598" s="26">
        <v>1</v>
      </c>
    </row>
    <row r="599" spans="2:3" x14ac:dyDescent="0.35">
      <c r="B599" s="22">
        <v>596</v>
      </c>
      <c r="C599" s="26">
        <v>1</v>
      </c>
    </row>
    <row r="600" spans="2:3" x14ac:dyDescent="0.35">
      <c r="B600" s="22">
        <v>597</v>
      </c>
      <c r="C600" s="26">
        <v>0</v>
      </c>
    </row>
    <row r="601" spans="2:3" x14ac:dyDescent="0.35">
      <c r="B601" s="22">
        <v>598</v>
      </c>
      <c r="C601" s="26">
        <v>1</v>
      </c>
    </row>
    <row r="602" spans="2:3" x14ac:dyDescent="0.35">
      <c r="B602" s="22">
        <v>599</v>
      </c>
      <c r="C602" s="26">
        <v>1</v>
      </c>
    </row>
    <row r="603" spans="2:3" x14ac:dyDescent="0.35">
      <c r="B603" s="22">
        <v>600</v>
      </c>
      <c r="C603" s="26">
        <v>0</v>
      </c>
    </row>
    <row r="604" spans="2:3" x14ac:dyDescent="0.35">
      <c r="B604" s="22">
        <v>601</v>
      </c>
      <c r="C604" s="26">
        <v>0</v>
      </c>
    </row>
    <row r="605" spans="2:3" x14ac:dyDescent="0.35">
      <c r="B605" s="22">
        <v>602</v>
      </c>
      <c r="C605" s="26">
        <v>1</v>
      </c>
    </row>
    <row r="606" spans="2:3" x14ac:dyDescent="0.35">
      <c r="B606" s="22">
        <v>603</v>
      </c>
      <c r="C606" s="26">
        <v>1</v>
      </c>
    </row>
    <row r="607" spans="2:3" x14ac:dyDescent="0.35">
      <c r="B607" s="22">
        <v>604</v>
      </c>
      <c r="C607" s="26">
        <v>1</v>
      </c>
    </row>
    <row r="608" spans="2:3" x14ac:dyDescent="0.35">
      <c r="B608" s="22">
        <v>605</v>
      </c>
      <c r="C608" s="26">
        <v>1</v>
      </c>
    </row>
    <row r="609" spans="2:3" x14ac:dyDescent="0.35">
      <c r="B609" s="22">
        <v>606</v>
      </c>
      <c r="C609" s="26">
        <v>1</v>
      </c>
    </row>
    <row r="610" spans="2:3" x14ac:dyDescent="0.35">
      <c r="B610" s="22">
        <v>607</v>
      </c>
      <c r="C610" s="26">
        <v>1</v>
      </c>
    </row>
    <row r="611" spans="2:3" x14ac:dyDescent="0.35">
      <c r="B611" s="22">
        <v>608</v>
      </c>
      <c r="C611" s="26">
        <v>1</v>
      </c>
    </row>
    <row r="612" spans="2:3" x14ac:dyDescent="0.35">
      <c r="B612" s="22">
        <v>609</v>
      </c>
      <c r="C612" s="26">
        <v>1</v>
      </c>
    </row>
    <row r="613" spans="2:3" x14ac:dyDescent="0.35">
      <c r="B613" s="22">
        <v>610</v>
      </c>
      <c r="C613" s="26">
        <v>1</v>
      </c>
    </row>
    <row r="614" spans="2:3" x14ac:dyDescent="0.35">
      <c r="B614" s="22">
        <v>611</v>
      </c>
      <c r="C614" s="26">
        <v>1</v>
      </c>
    </row>
    <row r="615" spans="2:3" x14ac:dyDescent="0.35">
      <c r="B615" s="22">
        <v>612</v>
      </c>
      <c r="C615" s="26">
        <v>1</v>
      </c>
    </row>
    <row r="616" spans="2:3" x14ac:dyDescent="0.35">
      <c r="B616" s="22">
        <v>613</v>
      </c>
      <c r="C616" s="26">
        <v>1</v>
      </c>
    </row>
    <row r="617" spans="2:3" x14ac:dyDescent="0.35">
      <c r="B617" s="22">
        <v>614</v>
      </c>
      <c r="C617" s="26">
        <v>1</v>
      </c>
    </row>
    <row r="618" spans="2:3" x14ac:dyDescent="0.35">
      <c r="B618" s="22">
        <v>615</v>
      </c>
      <c r="C618" s="26">
        <v>0</v>
      </c>
    </row>
    <row r="619" spans="2:3" x14ac:dyDescent="0.35">
      <c r="B619" s="22">
        <v>616</v>
      </c>
      <c r="C619" s="26">
        <v>1</v>
      </c>
    </row>
    <row r="620" spans="2:3" x14ac:dyDescent="0.35">
      <c r="B620" s="22">
        <v>617</v>
      </c>
      <c r="C620" s="26">
        <v>1</v>
      </c>
    </row>
    <row r="621" spans="2:3" x14ac:dyDescent="0.35">
      <c r="B621" s="22">
        <v>618</v>
      </c>
      <c r="C621" s="26">
        <v>0</v>
      </c>
    </row>
    <row r="622" spans="2:3" x14ac:dyDescent="0.35">
      <c r="B622" s="22">
        <v>619</v>
      </c>
      <c r="C622" s="26">
        <v>0</v>
      </c>
    </row>
    <row r="623" spans="2:3" x14ac:dyDescent="0.35">
      <c r="B623" s="22">
        <v>620</v>
      </c>
      <c r="C623" s="26">
        <v>0</v>
      </c>
    </row>
    <row r="624" spans="2:3" x14ac:dyDescent="0.35">
      <c r="B624" s="22">
        <v>621</v>
      </c>
      <c r="C624" s="26">
        <v>1</v>
      </c>
    </row>
    <row r="625" spans="2:3" x14ac:dyDescent="0.35">
      <c r="B625" s="22">
        <v>622</v>
      </c>
      <c r="C625" s="26">
        <v>0</v>
      </c>
    </row>
    <row r="626" spans="2:3" x14ac:dyDescent="0.35">
      <c r="B626" s="22">
        <v>623</v>
      </c>
      <c r="C626" s="26">
        <v>1</v>
      </c>
    </row>
    <row r="627" spans="2:3" x14ac:dyDescent="0.35">
      <c r="B627" s="22">
        <v>624</v>
      </c>
      <c r="C627" s="26">
        <v>0</v>
      </c>
    </row>
    <row r="628" spans="2:3" x14ac:dyDescent="0.35">
      <c r="B628" s="22">
        <v>625</v>
      </c>
      <c r="C628" s="26">
        <v>1</v>
      </c>
    </row>
    <row r="629" spans="2:3" x14ac:dyDescent="0.35">
      <c r="B629" s="22">
        <v>626</v>
      </c>
      <c r="C629" s="26">
        <v>1</v>
      </c>
    </row>
    <row r="630" spans="2:3" x14ac:dyDescent="0.35">
      <c r="B630" s="22">
        <v>627</v>
      </c>
      <c r="C630" s="26">
        <v>1</v>
      </c>
    </row>
    <row r="631" spans="2:3" x14ac:dyDescent="0.35">
      <c r="B631" s="22">
        <v>628</v>
      </c>
      <c r="C631" s="26">
        <v>1</v>
      </c>
    </row>
    <row r="632" spans="2:3" x14ac:dyDescent="0.35">
      <c r="B632" s="22">
        <v>629</v>
      </c>
      <c r="C632" s="26">
        <v>0</v>
      </c>
    </row>
    <row r="633" spans="2:3" x14ac:dyDescent="0.35">
      <c r="B633" s="22">
        <v>630</v>
      </c>
      <c r="C633" s="26">
        <v>1</v>
      </c>
    </row>
    <row r="634" spans="2:3" x14ac:dyDescent="0.35">
      <c r="B634" s="22">
        <v>631</v>
      </c>
      <c r="C634" s="26">
        <v>1</v>
      </c>
    </row>
    <row r="635" spans="2:3" x14ac:dyDescent="0.35">
      <c r="B635" s="22">
        <v>632</v>
      </c>
      <c r="C635" s="26">
        <v>1</v>
      </c>
    </row>
    <row r="636" spans="2:3" x14ac:dyDescent="0.35">
      <c r="B636" s="22">
        <v>633</v>
      </c>
      <c r="C636" s="26">
        <v>1</v>
      </c>
    </row>
    <row r="637" spans="2:3" x14ac:dyDescent="0.35">
      <c r="B637" s="22">
        <v>634</v>
      </c>
      <c r="C637" s="26">
        <v>1</v>
      </c>
    </row>
    <row r="638" spans="2:3" x14ac:dyDescent="0.35">
      <c r="B638" s="22">
        <v>635</v>
      </c>
      <c r="C638" s="26">
        <v>1</v>
      </c>
    </row>
    <row r="639" spans="2:3" x14ac:dyDescent="0.35">
      <c r="B639" s="22">
        <v>636</v>
      </c>
      <c r="C639" s="26">
        <v>1</v>
      </c>
    </row>
    <row r="640" spans="2:3" x14ac:dyDescent="0.35">
      <c r="B640" s="22">
        <v>637</v>
      </c>
      <c r="C640" s="26">
        <v>0</v>
      </c>
    </row>
    <row r="641" spans="2:3" x14ac:dyDescent="0.35">
      <c r="B641" s="22">
        <v>638</v>
      </c>
      <c r="C641" s="26">
        <v>1</v>
      </c>
    </row>
    <row r="642" spans="2:3" x14ac:dyDescent="0.35">
      <c r="B642" s="22">
        <v>639</v>
      </c>
      <c r="C642" s="26">
        <v>1</v>
      </c>
    </row>
    <row r="643" spans="2:3" x14ac:dyDescent="0.35">
      <c r="B643" s="22">
        <v>640</v>
      </c>
      <c r="C643" s="26">
        <v>0</v>
      </c>
    </row>
    <row r="644" spans="2:3" x14ac:dyDescent="0.35">
      <c r="B644" s="22">
        <v>641</v>
      </c>
      <c r="C644" s="26">
        <v>1</v>
      </c>
    </row>
    <row r="645" spans="2:3" x14ac:dyDescent="0.35">
      <c r="B645" s="22">
        <v>642</v>
      </c>
      <c r="C645" s="26">
        <v>0</v>
      </c>
    </row>
    <row r="646" spans="2:3" x14ac:dyDescent="0.35">
      <c r="B646" s="22">
        <v>643</v>
      </c>
      <c r="C646" s="26">
        <v>0</v>
      </c>
    </row>
    <row r="647" spans="2:3" x14ac:dyDescent="0.35">
      <c r="B647" s="22">
        <v>644</v>
      </c>
      <c r="C647" s="26">
        <v>0</v>
      </c>
    </row>
    <row r="648" spans="2:3" x14ac:dyDescent="0.35">
      <c r="B648" s="22">
        <v>645</v>
      </c>
      <c r="C648" s="26">
        <v>0</v>
      </c>
    </row>
    <row r="649" spans="2:3" x14ac:dyDescent="0.35">
      <c r="B649" s="22">
        <v>646</v>
      </c>
      <c r="C649" s="26">
        <v>1</v>
      </c>
    </row>
    <row r="650" spans="2:3" x14ac:dyDescent="0.35">
      <c r="B650" s="22">
        <v>647</v>
      </c>
      <c r="C650" s="26">
        <v>1</v>
      </c>
    </row>
    <row r="651" spans="2:3" x14ac:dyDescent="0.35">
      <c r="B651" s="22">
        <v>648</v>
      </c>
      <c r="C651" s="26">
        <v>0</v>
      </c>
    </row>
    <row r="652" spans="2:3" x14ac:dyDescent="0.35">
      <c r="B652" s="22">
        <v>649</v>
      </c>
      <c r="C652" s="26">
        <v>1</v>
      </c>
    </row>
    <row r="653" spans="2:3" x14ac:dyDescent="0.35">
      <c r="B653" s="22">
        <v>650</v>
      </c>
      <c r="C653" s="26">
        <v>1</v>
      </c>
    </row>
    <row r="654" spans="2:3" x14ac:dyDescent="0.35">
      <c r="B654" s="22">
        <v>651</v>
      </c>
      <c r="C654" s="26">
        <v>1</v>
      </c>
    </row>
    <row r="655" spans="2:3" x14ac:dyDescent="0.35">
      <c r="B655" s="22">
        <v>652</v>
      </c>
      <c r="C655" s="26">
        <v>0</v>
      </c>
    </row>
    <row r="656" spans="2:3" x14ac:dyDescent="0.35">
      <c r="B656" s="22">
        <v>653</v>
      </c>
      <c r="C656" s="26">
        <v>0</v>
      </c>
    </row>
    <row r="657" spans="2:3" x14ac:dyDescent="0.35">
      <c r="B657" s="22">
        <v>654</v>
      </c>
      <c r="C657" s="26">
        <v>1</v>
      </c>
    </row>
    <row r="658" spans="2:3" x14ac:dyDescent="0.35">
      <c r="B658" s="22">
        <v>655</v>
      </c>
      <c r="C658" s="26">
        <v>0</v>
      </c>
    </row>
    <row r="659" spans="2:3" x14ac:dyDescent="0.35">
      <c r="B659" s="22">
        <v>656</v>
      </c>
      <c r="C659" s="26">
        <v>1</v>
      </c>
    </row>
    <row r="660" spans="2:3" x14ac:dyDescent="0.35">
      <c r="B660" s="22">
        <v>657</v>
      </c>
      <c r="C660" s="26">
        <v>1</v>
      </c>
    </row>
    <row r="661" spans="2:3" x14ac:dyDescent="0.35">
      <c r="B661" s="22">
        <v>658</v>
      </c>
      <c r="C661" s="26">
        <v>1</v>
      </c>
    </row>
    <row r="662" spans="2:3" x14ac:dyDescent="0.35">
      <c r="B662" s="22">
        <v>659</v>
      </c>
      <c r="C662" s="26">
        <v>0</v>
      </c>
    </row>
    <row r="663" spans="2:3" x14ac:dyDescent="0.35">
      <c r="B663" s="22">
        <v>660</v>
      </c>
      <c r="C663" s="26">
        <v>1</v>
      </c>
    </row>
    <row r="664" spans="2:3" x14ac:dyDescent="0.35">
      <c r="B664" s="22">
        <v>661</v>
      </c>
      <c r="C664" s="26">
        <v>1</v>
      </c>
    </row>
    <row r="665" spans="2:3" x14ac:dyDescent="0.35">
      <c r="B665" s="22">
        <v>662</v>
      </c>
      <c r="C665" s="26">
        <v>1</v>
      </c>
    </row>
    <row r="666" spans="2:3" x14ac:dyDescent="0.35">
      <c r="B666" s="22">
        <v>663</v>
      </c>
      <c r="C666" s="26">
        <v>1</v>
      </c>
    </row>
    <row r="667" spans="2:3" x14ac:dyDescent="0.35">
      <c r="B667" s="22">
        <v>664</v>
      </c>
      <c r="C667" s="26">
        <v>0</v>
      </c>
    </row>
    <row r="668" spans="2:3" x14ac:dyDescent="0.35">
      <c r="B668" s="22">
        <v>665</v>
      </c>
      <c r="C668" s="26">
        <v>1</v>
      </c>
    </row>
    <row r="669" spans="2:3" x14ac:dyDescent="0.35">
      <c r="B669" s="22">
        <v>666</v>
      </c>
      <c r="C669" s="26">
        <v>1</v>
      </c>
    </row>
    <row r="670" spans="2:3" x14ac:dyDescent="0.35">
      <c r="B670" s="22">
        <v>667</v>
      </c>
      <c r="C670" s="26">
        <v>0</v>
      </c>
    </row>
    <row r="671" spans="2:3" x14ac:dyDescent="0.35">
      <c r="B671" s="22">
        <v>668</v>
      </c>
      <c r="C671" s="26">
        <v>1</v>
      </c>
    </row>
    <row r="672" spans="2:3" x14ac:dyDescent="0.35">
      <c r="B672" s="22">
        <v>669</v>
      </c>
      <c r="C672" s="26">
        <v>1</v>
      </c>
    </row>
    <row r="673" spans="2:3" x14ac:dyDescent="0.35">
      <c r="B673" s="22">
        <v>670</v>
      </c>
      <c r="C673" s="26">
        <v>1</v>
      </c>
    </row>
    <row r="674" spans="2:3" x14ac:dyDescent="0.35">
      <c r="B674" s="22">
        <v>671</v>
      </c>
      <c r="C674" s="26">
        <v>1</v>
      </c>
    </row>
    <row r="675" spans="2:3" x14ac:dyDescent="0.35">
      <c r="B675" s="22">
        <v>672</v>
      </c>
      <c r="C675" s="26">
        <v>1</v>
      </c>
    </row>
    <row r="676" spans="2:3" x14ac:dyDescent="0.35">
      <c r="B676" s="22">
        <v>673</v>
      </c>
      <c r="C676" s="26">
        <v>0</v>
      </c>
    </row>
    <row r="677" spans="2:3" x14ac:dyDescent="0.35">
      <c r="B677" s="22">
        <v>674</v>
      </c>
      <c r="C677" s="26">
        <v>0</v>
      </c>
    </row>
    <row r="678" spans="2:3" x14ac:dyDescent="0.35">
      <c r="B678" s="22">
        <v>675</v>
      </c>
      <c r="C678" s="26">
        <v>0</v>
      </c>
    </row>
    <row r="679" spans="2:3" x14ac:dyDescent="0.35">
      <c r="B679" s="22">
        <v>676</v>
      </c>
      <c r="C679" s="26">
        <v>0</v>
      </c>
    </row>
    <row r="680" spans="2:3" x14ac:dyDescent="0.35">
      <c r="B680" s="22">
        <v>677</v>
      </c>
      <c r="C680" s="26">
        <v>1</v>
      </c>
    </row>
    <row r="681" spans="2:3" x14ac:dyDescent="0.35">
      <c r="B681" s="22">
        <v>678</v>
      </c>
      <c r="C681" s="26">
        <v>0</v>
      </c>
    </row>
    <row r="682" spans="2:3" x14ac:dyDescent="0.35">
      <c r="B682" s="22">
        <v>679</v>
      </c>
      <c r="C682" s="26">
        <v>0</v>
      </c>
    </row>
    <row r="683" spans="2:3" x14ac:dyDescent="0.35">
      <c r="B683" s="22">
        <v>680</v>
      </c>
      <c r="C683" s="26">
        <v>1</v>
      </c>
    </row>
    <row r="684" spans="2:3" x14ac:dyDescent="0.35">
      <c r="B684" s="22">
        <v>681</v>
      </c>
      <c r="C684" s="26">
        <v>1</v>
      </c>
    </row>
    <row r="685" spans="2:3" x14ac:dyDescent="0.35">
      <c r="B685" s="22">
        <v>682</v>
      </c>
      <c r="C685" s="26">
        <v>1</v>
      </c>
    </row>
    <row r="686" spans="2:3" x14ac:dyDescent="0.35">
      <c r="B686" s="22">
        <v>683</v>
      </c>
      <c r="C686" s="26">
        <v>1</v>
      </c>
    </row>
    <row r="687" spans="2:3" x14ac:dyDescent="0.35">
      <c r="B687" s="22">
        <v>684</v>
      </c>
      <c r="C687" s="26">
        <v>0</v>
      </c>
    </row>
    <row r="688" spans="2:3" x14ac:dyDescent="0.35">
      <c r="B688" s="22">
        <v>685</v>
      </c>
      <c r="C688" s="26">
        <v>0</v>
      </c>
    </row>
    <row r="689" spans="2:3" x14ac:dyDescent="0.35">
      <c r="B689" s="22">
        <v>686</v>
      </c>
      <c r="C689" s="26">
        <v>1</v>
      </c>
    </row>
    <row r="690" spans="2:3" x14ac:dyDescent="0.35">
      <c r="B690" s="22">
        <v>687</v>
      </c>
      <c r="C690" s="26">
        <v>0</v>
      </c>
    </row>
    <row r="691" spans="2:3" x14ac:dyDescent="0.35">
      <c r="B691" s="22">
        <v>688</v>
      </c>
      <c r="C691" s="26">
        <v>1</v>
      </c>
    </row>
    <row r="692" spans="2:3" x14ac:dyDescent="0.35">
      <c r="B692" s="22">
        <v>689</v>
      </c>
      <c r="C692" s="26">
        <v>0</v>
      </c>
    </row>
    <row r="693" spans="2:3" x14ac:dyDescent="0.35">
      <c r="B693" s="22">
        <v>690</v>
      </c>
      <c r="C693" s="26">
        <v>1</v>
      </c>
    </row>
    <row r="694" spans="2:3" x14ac:dyDescent="0.35">
      <c r="B694" s="22">
        <v>691</v>
      </c>
      <c r="C694" s="26">
        <v>1</v>
      </c>
    </row>
    <row r="695" spans="2:3" x14ac:dyDescent="0.35">
      <c r="B695" s="22">
        <v>692</v>
      </c>
      <c r="C695" s="26">
        <v>1</v>
      </c>
    </row>
    <row r="696" spans="2:3" x14ac:dyDescent="0.35">
      <c r="B696" s="22">
        <v>693</v>
      </c>
      <c r="C696" s="26">
        <v>0</v>
      </c>
    </row>
    <row r="697" spans="2:3" x14ac:dyDescent="0.35">
      <c r="B697" s="22">
        <v>694</v>
      </c>
      <c r="C697" s="26">
        <v>0</v>
      </c>
    </row>
    <row r="698" spans="2:3" x14ac:dyDescent="0.35">
      <c r="B698" s="22">
        <v>695</v>
      </c>
      <c r="C698" s="26">
        <v>1</v>
      </c>
    </row>
    <row r="699" spans="2:3" x14ac:dyDescent="0.35">
      <c r="B699" s="22">
        <v>696</v>
      </c>
      <c r="C699" s="26">
        <v>0</v>
      </c>
    </row>
    <row r="700" spans="2:3" x14ac:dyDescent="0.35">
      <c r="B700" s="22">
        <v>697</v>
      </c>
      <c r="C700" s="26">
        <v>1</v>
      </c>
    </row>
    <row r="701" spans="2:3" x14ac:dyDescent="0.35">
      <c r="B701" s="22">
        <v>698</v>
      </c>
      <c r="C701" s="26">
        <v>0</v>
      </c>
    </row>
    <row r="702" spans="2:3" x14ac:dyDescent="0.35">
      <c r="B702" s="22">
        <v>699</v>
      </c>
      <c r="C702" s="26">
        <v>1</v>
      </c>
    </row>
    <row r="703" spans="2:3" x14ac:dyDescent="0.35">
      <c r="B703" s="22">
        <v>700</v>
      </c>
      <c r="C703" s="26">
        <v>0</v>
      </c>
    </row>
    <row r="704" spans="2:3" x14ac:dyDescent="0.35">
      <c r="B704" s="22">
        <v>701</v>
      </c>
      <c r="C704" s="26">
        <v>0</v>
      </c>
    </row>
    <row r="705" spans="2:3" x14ac:dyDescent="0.35">
      <c r="B705" s="22">
        <v>702</v>
      </c>
      <c r="C705" s="26">
        <v>1</v>
      </c>
    </row>
    <row r="706" spans="2:3" x14ac:dyDescent="0.35">
      <c r="B706" s="22">
        <v>703</v>
      </c>
      <c r="C706" s="26">
        <v>1</v>
      </c>
    </row>
    <row r="707" spans="2:3" x14ac:dyDescent="0.35">
      <c r="B707" s="22">
        <v>704</v>
      </c>
      <c r="C707" s="26">
        <v>0</v>
      </c>
    </row>
    <row r="708" spans="2:3" x14ac:dyDescent="0.35">
      <c r="B708" s="22">
        <v>705</v>
      </c>
      <c r="C708" s="26">
        <v>1</v>
      </c>
    </row>
    <row r="709" spans="2:3" x14ac:dyDescent="0.35">
      <c r="B709" s="22">
        <v>706</v>
      </c>
      <c r="C709" s="26">
        <v>0</v>
      </c>
    </row>
    <row r="710" spans="2:3" x14ac:dyDescent="0.35">
      <c r="B710" s="22">
        <v>707</v>
      </c>
      <c r="C710" s="26">
        <v>1</v>
      </c>
    </row>
    <row r="711" spans="2:3" x14ac:dyDescent="0.35">
      <c r="B711" s="22">
        <v>708</v>
      </c>
      <c r="C711" s="26">
        <v>1</v>
      </c>
    </row>
    <row r="712" spans="2:3" x14ac:dyDescent="0.35">
      <c r="B712" s="22">
        <v>709</v>
      </c>
      <c r="C712" s="26">
        <v>0</v>
      </c>
    </row>
    <row r="713" spans="2:3" x14ac:dyDescent="0.35">
      <c r="B713" s="22">
        <v>710</v>
      </c>
      <c r="C713" s="26">
        <v>1</v>
      </c>
    </row>
    <row r="714" spans="2:3" x14ac:dyDescent="0.35">
      <c r="B714" s="22">
        <v>711</v>
      </c>
      <c r="C714" s="26">
        <v>1</v>
      </c>
    </row>
    <row r="715" spans="2:3" x14ac:dyDescent="0.35">
      <c r="B715" s="22">
        <v>712</v>
      </c>
      <c r="C715" s="26">
        <v>0</v>
      </c>
    </row>
    <row r="716" spans="2:3" x14ac:dyDescent="0.35">
      <c r="B716" s="22">
        <v>713</v>
      </c>
      <c r="C716" s="26">
        <v>1</v>
      </c>
    </row>
    <row r="717" spans="2:3" x14ac:dyDescent="0.35">
      <c r="B717" s="22">
        <v>714</v>
      </c>
      <c r="C717" s="26">
        <v>1</v>
      </c>
    </row>
    <row r="718" spans="2:3" x14ac:dyDescent="0.35">
      <c r="B718" s="22">
        <v>715</v>
      </c>
      <c r="C718" s="26">
        <v>1</v>
      </c>
    </row>
    <row r="719" spans="2:3" x14ac:dyDescent="0.35">
      <c r="B719" s="22">
        <v>716</v>
      </c>
      <c r="C719" s="26">
        <v>0</v>
      </c>
    </row>
    <row r="720" spans="2:3" x14ac:dyDescent="0.35">
      <c r="B720" s="22">
        <v>717</v>
      </c>
      <c r="C720" s="26">
        <v>1</v>
      </c>
    </row>
    <row r="721" spans="2:3" x14ac:dyDescent="0.35">
      <c r="B721" s="22">
        <v>718</v>
      </c>
      <c r="C721" s="26">
        <v>1</v>
      </c>
    </row>
    <row r="722" spans="2:3" x14ac:dyDescent="0.35">
      <c r="B722" s="22">
        <v>719</v>
      </c>
      <c r="C722" s="26">
        <v>0</v>
      </c>
    </row>
    <row r="723" spans="2:3" x14ac:dyDescent="0.35">
      <c r="B723" s="22">
        <v>720</v>
      </c>
      <c r="C723" s="26">
        <v>1</v>
      </c>
    </row>
    <row r="724" spans="2:3" x14ac:dyDescent="0.35">
      <c r="B724" s="22">
        <v>721</v>
      </c>
      <c r="C724" s="26">
        <v>1</v>
      </c>
    </row>
    <row r="725" spans="2:3" x14ac:dyDescent="0.35">
      <c r="B725" s="22">
        <v>722</v>
      </c>
      <c r="C725" s="26">
        <v>1</v>
      </c>
    </row>
    <row r="726" spans="2:3" x14ac:dyDescent="0.35">
      <c r="B726" s="22">
        <v>723</v>
      </c>
      <c r="C726" s="26">
        <v>0</v>
      </c>
    </row>
    <row r="727" spans="2:3" x14ac:dyDescent="0.35">
      <c r="B727" s="22">
        <v>724</v>
      </c>
      <c r="C727" s="26">
        <v>1</v>
      </c>
    </row>
    <row r="728" spans="2:3" x14ac:dyDescent="0.35">
      <c r="B728" s="22">
        <v>725</v>
      </c>
      <c r="C728" s="26">
        <v>1</v>
      </c>
    </row>
    <row r="729" spans="2:3" x14ac:dyDescent="0.35">
      <c r="B729" s="22">
        <v>726</v>
      </c>
      <c r="C729" s="26">
        <v>0</v>
      </c>
    </row>
    <row r="730" spans="2:3" x14ac:dyDescent="0.35">
      <c r="B730" s="22">
        <v>727</v>
      </c>
      <c r="C730" s="26">
        <v>1</v>
      </c>
    </row>
    <row r="731" spans="2:3" x14ac:dyDescent="0.35">
      <c r="B731" s="22">
        <v>728</v>
      </c>
      <c r="C731" s="26">
        <v>1</v>
      </c>
    </row>
    <row r="732" spans="2:3" x14ac:dyDescent="0.35">
      <c r="B732" s="22">
        <v>729</v>
      </c>
      <c r="C732" s="26">
        <v>1</v>
      </c>
    </row>
    <row r="733" spans="2:3" x14ac:dyDescent="0.35">
      <c r="B733" s="22">
        <v>730</v>
      </c>
      <c r="C733" s="26">
        <v>0</v>
      </c>
    </row>
    <row r="734" spans="2:3" x14ac:dyDescent="0.35">
      <c r="B734" s="22">
        <v>731</v>
      </c>
      <c r="C734" s="26">
        <v>1</v>
      </c>
    </row>
    <row r="735" spans="2:3" x14ac:dyDescent="0.35">
      <c r="B735" s="22">
        <v>732</v>
      </c>
      <c r="C735" s="26">
        <v>0</v>
      </c>
    </row>
    <row r="736" spans="2:3" x14ac:dyDescent="0.35">
      <c r="B736" s="22">
        <v>733</v>
      </c>
      <c r="C736" s="26">
        <v>0</v>
      </c>
    </row>
    <row r="737" spans="2:3" x14ac:dyDescent="0.35">
      <c r="B737" s="22">
        <v>734</v>
      </c>
      <c r="C737" s="26">
        <v>1</v>
      </c>
    </row>
    <row r="738" spans="2:3" x14ac:dyDescent="0.35">
      <c r="B738" s="22">
        <v>735</v>
      </c>
      <c r="C738" s="26">
        <v>1</v>
      </c>
    </row>
    <row r="739" spans="2:3" x14ac:dyDescent="0.35">
      <c r="B739" s="22">
        <v>736</v>
      </c>
      <c r="C739" s="26">
        <v>0</v>
      </c>
    </row>
    <row r="740" spans="2:3" x14ac:dyDescent="0.35">
      <c r="B740" s="22">
        <v>737</v>
      </c>
      <c r="C740" s="26">
        <v>1</v>
      </c>
    </row>
    <row r="741" spans="2:3" x14ac:dyDescent="0.35">
      <c r="B741" s="22">
        <v>738</v>
      </c>
      <c r="C741" s="26">
        <v>1</v>
      </c>
    </row>
    <row r="742" spans="2:3" x14ac:dyDescent="0.35">
      <c r="B742" s="22">
        <v>739</v>
      </c>
      <c r="C742" s="26">
        <v>1</v>
      </c>
    </row>
    <row r="743" spans="2:3" x14ac:dyDescent="0.35">
      <c r="B743" s="22">
        <v>740</v>
      </c>
      <c r="C743" s="26">
        <v>1</v>
      </c>
    </row>
    <row r="744" spans="2:3" x14ac:dyDescent="0.35">
      <c r="B744" s="22">
        <v>741</v>
      </c>
      <c r="C744" s="26">
        <v>1</v>
      </c>
    </row>
    <row r="745" spans="2:3" x14ac:dyDescent="0.35">
      <c r="B745" s="22">
        <v>742</v>
      </c>
      <c r="C745" s="26">
        <v>0</v>
      </c>
    </row>
    <row r="746" spans="2:3" x14ac:dyDescent="0.35">
      <c r="B746" s="22">
        <v>743</v>
      </c>
      <c r="C746" s="26">
        <v>1</v>
      </c>
    </row>
    <row r="747" spans="2:3" x14ac:dyDescent="0.35">
      <c r="B747" s="22">
        <v>744</v>
      </c>
      <c r="C747" s="26">
        <v>1</v>
      </c>
    </row>
    <row r="748" spans="2:3" x14ac:dyDescent="0.35">
      <c r="B748" s="22">
        <v>745</v>
      </c>
      <c r="C748" s="26">
        <v>1</v>
      </c>
    </row>
    <row r="749" spans="2:3" x14ac:dyDescent="0.35">
      <c r="B749" s="22">
        <v>746</v>
      </c>
      <c r="C749" s="26">
        <v>1</v>
      </c>
    </row>
    <row r="750" spans="2:3" x14ac:dyDescent="0.35">
      <c r="B750" s="22">
        <v>747</v>
      </c>
      <c r="C750" s="26">
        <v>0</v>
      </c>
    </row>
    <row r="751" spans="2:3" x14ac:dyDescent="0.35">
      <c r="B751" s="22">
        <v>748</v>
      </c>
      <c r="C751" s="26">
        <v>1</v>
      </c>
    </row>
    <row r="752" spans="2:3" x14ac:dyDescent="0.35">
      <c r="B752" s="22">
        <v>749</v>
      </c>
      <c r="C752" s="26">
        <v>0</v>
      </c>
    </row>
    <row r="753" spans="2:3" x14ac:dyDescent="0.35">
      <c r="B753" s="22">
        <v>750</v>
      </c>
      <c r="C753" s="26">
        <v>1</v>
      </c>
    </row>
    <row r="754" spans="2:3" x14ac:dyDescent="0.35">
      <c r="B754" s="22">
        <v>751</v>
      </c>
      <c r="C754" s="26">
        <v>1</v>
      </c>
    </row>
    <row r="755" spans="2:3" x14ac:dyDescent="0.35">
      <c r="B755" s="22">
        <v>752</v>
      </c>
      <c r="C755" s="26">
        <v>1</v>
      </c>
    </row>
    <row r="756" spans="2:3" x14ac:dyDescent="0.35">
      <c r="B756" s="22">
        <v>753</v>
      </c>
      <c r="C756" s="26">
        <v>0</v>
      </c>
    </row>
    <row r="757" spans="2:3" x14ac:dyDescent="0.35">
      <c r="B757" s="22">
        <v>754</v>
      </c>
      <c r="C757" s="26">
        <v>0</v>
      </c>
    </row>
    <row r="758" spans="2:3" x14ac:dyDescent="0.35">
      <c r="B758" s="22">
        <v>755</v>
      </c>
      <c r="C758" s="26">
        <v>0</v>
      </c>
    </row>
    <row r="759" spans="2:3" x14ac:dyDescent="0.35">
      <c r="B759" s="22">
        <v>756</v>
      </c>
      <c r="C759" s="26">
        <v>1</v>
      </c>
    </row>
    <row r="760" spans="2:3" x14ac:dyDescent="0.35">
      <c r="B760" s="22">
        <v>757</v>
      </c>
      <c r="C760" s="26">
        <v>0</v>
      </c>
    </row>
    <row r="761" spans="2:3" x14ac:dyDescent="0.35">
      <c r="B761" s="22">
        <v>758</v>
      </c>
      <c r="C761" s="26">
        <v>0</v>
      </c>
    </row>
    <row r="762" spans="2:3" x14ac:dyDescent="0.35">
      <c r="B762" s="22">
        <v>759</v>
      </c>
      <c r="C762" s="26">
        <v>1</v>
      </c>
    </row>
    <row r="763" spans="2:3" x14ac:dyDescent="0.35">
      <c r="B763" s="22">
        <v>760</v>
      </c>
      <c r="C763" s="26">
        <v>1</v>
      </c>
    </row>
    <row r="764" spans="2:3" x14ac:dyDescent="0.35">
      <c r="B764" s="22">
        <v>761</v>
      </c>
      <c r="C764" s="26">
        <v>0</v>
      </c>
    </row>
    <row r="765" spans="2:3" x14ac:dyDescent="0.35">
      <c r="B765" s="22">
        <v>762</v>
      </c>
      <c r="C765" s="26">
        <v>1</v>
      </c>
    </row>
    <row r="766" spans="2:3" x14ac:dyDescent="0.35">
      <c r="B766" s="22">
        <v>763</v>
      </c>
      <c r="C766" s="26">
        <v>0</v>
      </c>
    </row>
    <row r="767" spans="2:3" x14ac:dyDescent="0.35">
      <c r="B767" s="22">
        <v>764</v>
      </c>
      <c r="C767" s="26">
        <v>0</v>
      </c>
    </row>
    <row r="768" spans="2:3" x14ac:dyDescent="0.35">
      <c r="B768" s="22">
        <v>765</v>
      </c>
      <c r="C768" s="26">
        <v>1</v>
      </c>
    </row>
    <row r="769" spans="2:3" x14ac:dyDescent="0.35">
      <c r="B769" s="22">
        <v>766</v>
      </c>
      <c r="C769" s="26">
        <v>1</v>
      </c>
    </row>
    <row r="770" spans="2:3" x14ac:dyDescent="0.35">
      <c r="B770" s="22">
        <v>767</v>
      </c>
      <c r="C770" s="26">
        <v>1</v>
      </c>
    </row>
    <row r="771" spans="2:3" x14ac:dyDescent="0.35">
      <c r="B771" s="22">
        <v>768</v>
      </c>
      <c r="C771" s="26">
        <v>1</v>
      </c>
    </row>
    <row r="772" spans="2:3" x14ac:dyDescent="0.35">
      <c r="B772" s="22">
        <v>769</v>
      </c>
      <c r="C772" s="26">
        <v>1</v>
      </c>
    </row>
    <row r="773" spans="2:3" x14ac:dyDescent="0.35">
      <c r="B773" s="22">
        <v>770</v>
      </c>
      <c r="C773" s="26">
        <v>1</v>
      </c>
    </row>
    <row r="774" spans="2:3" x14ac:dyDescent="0.35">
      <c r="B774" s="22">
        <v>771</v>
      </c>
      <c r="C774" s="26">
        <v>1</v>
      </c>
    </row>
    <row r="775" spans="2:3" x14ac:dyDescent="0.35">
      <c r="B775" s="22">
        <v>772</v>
      </c>
      <c r="C775" s="26">
        <v>1</v>
      </c>
    </row>
    <row r="776" spans="2:3" x14ac:dyDescent="0.35">
      <c r="B776" s="22">
        <v>773</v>
      </c>
      <c r="C776" s="26">
        <v>0</v>
      </c>
    </row>
    <row r="777" spans="2:3" x14ac:dyDescent="0.35">
      <c r="B777" s="22">
        <v>774</v>
      </c>
      <c r="C777" s="26">
        <v>0</v>
      </c>
    </row>
    <row r="778" spans="2:3" x14ac:dyDescent="0.35">
      <c r="B778" s="22">
        <v>775</v>
      </c>
      <c r="C778" s="26">
        <v>1</v>
      </c>
    </row>
    <row r="779" spans="2:3" x14ac:dyDescent="0.35">
      <c r="B779" s="22">
        <v>776</v>
      </c>
      <c r="C779" s="26">
        <v>1</v>
      </c>
    </row>
    <row r="780" spans="2:3" x14ac:dyDescent="0.35">
      <c r="B780" s="22">
        <v>777</v>
      </c>
      <c r="C780" s="26">
        <v>1</v>
      </c>
    </row>
    <row r="781" spans="2:3" x14ac:dyDescent="0.35">
      <c r="B781" s="22">
        <v>778</v>
      </c>
      <c r="C781" s="26">
        <v>1</v>
      </c>
    </row>
    <row r="782" spans="2:3" x14ac:dyDescent="0.35">
      <c r="B782" s="22">
        <v>779</v>
      </c>
      <c r="C782" s="26">
        <v>0</v>
      </c>
    </row>
    <row r="783" spans="2:3" x14ac:dyDescent="0.35">
      <c r="B783" s="22">
        <v>780</v>
      </c>
      <c r="C783" s="26">
        <v>0</v>
      </c>
    </row>
    <row r="784" spans="2:3" x14ac:dyDescent="0.35">
      <c r="B784" s="22">
        <v>781</v>
      </c>
      <c r="C784" s="26">
        <v>1</v>
      </c>
    </row>
    <row r="785" spans="2:3" x14ac:dyDescent="0.35">
      <c r="B785" s="22">
        <v>782</v>
      </c>
      <c r="C785" s="26">
        <v>0</v>
      </c>
    </row>
    <row r="786" spans="2:3" x14ac:dyDescent="0.35">
      <c r="B786" s="22">
        <v>783</v>
      </c>
      <c r="C786" s="26">
        <v>1</v>
      </c>
    </row>
    <row r="787" spans="2:3" x14ac:dyDescent="0.35">
      <c r="B787" s="22">
        <v>784</v>
      </c>
      <c r="C787" s="26">
        <v>1</v>
      </c>
    </row>
    <row r="788" spans="2:3" x14ac:dyDescent="0.35">
      <c r="B788" s="22">
        <v>785</v>
      </c>
      <c r="C788" s="26">
        <v>0</v>
      </c>
    </row>
    <row r="789" spans="2:3" x14ac:dyDescent="0.35">
      <c r="B789" s="22">
        <v>786</v>
      </c>
      <c r="C789" s="26">
        <v>1</v>
      </c>
    </row>
    <row r="790" spans="2:3" x14ac:dyDescent="0.35">
      <c r="B790" s="22">
        <v>787</v>
      </c>
      <c r="C790" s="26">
        <v>1</v>
      </c>
    </row>
    <row r="791" spans="2:3" x14ac:dyDescent="0.35">
      <c r="B791" s="22">
        <v>788</v>
      </c>
      <c r="C791" s="26">
        <v>1</v>
      </c>
    </row>
    <row r="792" spans="2:3" x14ac:dyDescent="0.35">
      <c r="B792" s="22">
        <v>789</v>
      </c>
      <c r="C792" s="26">
        <v>1</v>
      </c>
    </row>
    <row r="793" spans="2:3" x14ac:dyDescent="0.35">
      <c r="B793" s="22">
        <v>790</v>
      </c>
      <c r="C793" s="26">
        <v>1</v>
      </c>
    </row>
    <row r="794" spans="2:3" x14ac:dyDescent="0.35">
      <c r="B794" s="22">
        <v>791</v>
      </c>
      <c r="C794" s="26">
        <v>0</v>
      </c>
    </row>
    <row r="795" spans="2:3" x14ac:dyDescent="0.35">
      <c r="B795" s="22">
        <v>792</v>
      </c>
      <c r="C795" s="26">
        <v>1</v>
      </c>
    </row>
    <row r="796" spans="2:3" x14ac:dyDescent="0.35">
      <c r="B796" s="22">
        <v>793</v>
      </c>
      <c r="C796" s="26">
        <v>0</v>
      </c>
    </row>
    <row r="797" spans="2:3" x14ac:dyDescent="0.35">
      <c r="B797" s="22">
        <v>794</v>
      </c>
      <c r="C797" s="26">
        <v>0</v>
      </c>
    </row>
    <row r="798" spans="2:3" x14ac:dyDescent="0.35">
      <c r="B798" s="22">
        <v>795</v>
      </c>
      <c r="C798" s="26">
        <v>0</v>
      </c>
    </row>
    <row r="799" spans="2:3" x14ac:dyDescent="0.35">
      <c r="B799" s="22">
        <v>796</v>
      </c>
      <c r="C799" s="26">
        <v>1</v>
      </c>
    </row>
    <row r="800" spans="2:3" x14ac:dyDescent="0.35">
      <c r="B800" s="22">
        <v>797</v>
      </c>
      <c r="C800" s="26">
        <v>0</v>
      </c>
    </row>
    <row r="801" spans="2:3" x14ac:dyDescent="0.35">
      <c r="B801" s="22">
        <v>798</v>
      </c>
      <c r="C801" s="26">
        <v>1</v>
      </c>
    </row>
    <row r="802" spans="2:3" x14ac:dyDescent="0.35">
      <c r="B802" s="22">
        <v>799</v>
      </c>
      <c r="C802" s="26">
        <v>1</v>
      </c>
    </row>
    <row r="803" spans="2:3" x14ac:dyDescent="0.35">
      <c r="B803" s="22">
        <v>800</v>
      </c>
      <c r="C803" s="26">
        <v>1</v>
      </c>
    </row>
    <row r="804" spans="2:3" x14ac:dyDescent="0.35">
      <c r="B804" s="22">
        <v>801</v>
      </c>
      <c r="C804" s="26">
        <v>0</v>
      </c>
    </row>
    <row r="805" spans="2:3" x14ac:dyDescent="0.35">
      <c r="B805" s="22">
        <v>802</v>
      </c>
      <c r="C805" s="26">
        <v>0</v>
      </c>
    </row>
    <row r="806" spans="2:3" x14ac:dyDescent="0.35">
      <c r="B806" s="22">
        <v>803</v>
      </c>
      <c r="C806" s="26">
        <v>1</v>
      </c>
    </row>
    <row r="807" spans="2:3" x14ac:dyDescent="0.35">
      <c r="B807" s="22">
        <v>804</v>
      </c>
      <c r="C807" s="26">
        <v>1</v>
      </c>
    </row>
    <row r="808" spans="2:3" x14ac:dyDescent="0.35">
      <c r="B808" s="22">
        <v>805</v>
      </c>
      <c r="C808" s="26">
        <v>1</v>
      </c>
    </row>
    <row r="809" spans="2:3" x14ac:dyDescent="0.35">
      <c r="B809" s="22">
        <v>806</v>
      </c>
      <c r="C809" s="26">
        <v>1</v>
      </c>
    </row>
    <row r="810" spans="2:3" x14ac:dyDescent="0.35">
      <c r="B810" s="22">
        <v>807</v>
      </c>
      <c r="C810" s="26">
        <v>0</v>
      </c>
    </row>
    <row r="811" spans="2:3" x14ac:dyDescent="0.35">
      <c r="B811" s="22">
        <v>808</v>
      </c>
      <c r="C811" s="26">
        <v>0</v>
      </c>
    </row>
    <row r="812" spans="2:3" x14ac:dyDescent="0.35">
      <c r="B812" s="22">
        <v>809</v>
      </c>
      <c r="C812" s="26">
        <v>0</v>
      </c>
    </row>
    <row r="813" spans="2:3" x14ac:dyDescent="0.35">
      <c r="B813" s="22">
        <v>810</v>
      </c>
      <c r="C813" s="26">
        <v>1</v>
      </c>
    </row>
    <row r="814" spans="2:3" x14ac:dyDescent="0.35">
      <c r="B814" s="22">
        <v>811</v>
      </c>
      <c r="C814" s="26">
        <v>1</v>
      </c>
    </row>
    <row r="815" spans="2:3" x14ac:dyDescent="0.35">
      <c r="B815" s="22">
        <v>812</v>
      </c>
      <c r="C815" s="26">
        <v>0</v>
      </c>
    </row>
    <row r="816" spans="2:3" x14ac:dyDescent="0.35">
      <c r="B816" s="22">
        <v>813</v>
      </c>
      <c r="C816" s="26">
        <v>1</v>
      </c>
    </row>
    <row r="817" spans="2:3" x14ac:dyDescent="0.35">
      <c r="B817" s="22">
        <v>814</v>
      </c>
      <c r="C817" s="26">
        <v>0</v>
      </c>
    </row>
    <row r="818" spans="2:3" x14ac:dyDescent="0.35">
      <c r="B818" s="22">
        <v>815</v>
      </c>
      <c r="C818" s="26">
        <v>0</v>
      </c>
    </row>
    <row r="819" spans="2:3" x14ac:dyDescent="0.35">
      <c r="B819" s="22">
        <v>816</v>
      </c>
      <c r="C819" s="26">
        <v>1</v>
      </c>
    </row>
    <row r="820" spans="2:3" x14ac:dyDescent="0.35">
      <c r="B820" s="22">
        <v>817</v>
      </c>
      <c r="C820" s="26">
        <v>1</v>
      </c>
    </row>
    <row r="821" spans="2:3" x14ac:dyDescent="0.35">
      <c r="B821" s="22">
        <v>818</v>
      </c>
      <c r="C821" s="26">
        <v>0</v>
      </c>
    </row>
    <row r="822" spans="2:3" x14ac:dyDescent="0.35">
      <c r="B822" s="22">
        <v>819</v>
      </c>
      <c r="C822" s="26">
        <v>1</v>
      </c>
    </row>
    <row r="823" spans="2:3" x14ac:dyDescent="0.35">
      <c r="B823" s="22">
        <v>820</v>
      </c>
      <c r="C823" s="26">
        <v>0</v>
      </c>
    </row>
    <row r="824" spans="2:3" x14ac:dyDescent="0.35">
      <c r="B824" s="22">
        <v>821</v>
      </c>
      <c r="C824" s="26">
        <v>0</v>
      </c>
    </row>
    <row r="825" spans="2:3" x14ac:dyDescent="0.35">
      <c r="B825" s="22">
        <v>822</v>
      </c>
      <c r="C825" s="26">
        <v>1</v>
      </c>
    </row>
    <row r="826" spans="2:3" x14ac:dyDescent="0.35">
      <c r="B826" s="22">
        <v>823</v>
      </c>
      <c r="C826" s="26">
        <v>0</v>
      </c>
    </row>
    <row r="827" spans="2:3" x14ac:dyDescent="0.35">
      <c r="B827" s="22">
        <v>824</v>
      </c>
      <c r="C827" s="26">
        <v>0</v>
      </c>
    </row>
    <row r="828" spans="2:3" x14ac:dyDescent="0.35">
      <c r="B828" s="22">
        <v>825</v>
      </c>
      <c r="C828" s="26">
        <v>0</v>
      </c>
    </row>
    <row r="829" spans="2:3" x14ac:dyDescent="0.35">
      <c r="B829" s="22">
        <v>826</v>
      </c>
      <c r="C829" s="26">
        <v>0</v>
      </c>
    </row>
    <row r="830" spans="2:3" x14ac:dyDescent="0.35">
      <c r="B830" s="22">
        <v>827</v>
      </c>
      <c r="C830" s="26">
        <v>1</v>
      </c>
    </row>
    <row r="831" spans="2:3" x14ac:dyDescent="0.35">
      <c r="B831" s="22">
        <v>828</v>
      </c>
      <c r="C831" s="26">
        <v>1</v>
      </c>
    </row>
    <row r="832" spans="2:3" x14ac:dyDescent="0.35">
      <c r="B832" s="22">
        <v>829</v>
      </c>
      <c r="C832" s="26">
        <v>1</v>
      </c>
    </row>
    <row r="833" spans="2:3" x14ac:dyDescent="0.35">
      <c r="B833" s="22">
        <v>830</v>
      </c>
      <c r="C833" s="26">
        <v>1</v>
      </c>
    </row>
    <row r="834" spans="2:3" x14ac:dyDescent="0.35">
      <c r="B834" s="22">
        <v>831</v>
      </c>
      <c r="C834" s="26">
        <v>1</v>
      </c>
    </row>
    <row r="835" spans="2:3" x14ac:dyDescent="0.35">
      <c r="B835" s="22">
        <v>832</v>
      </c>
      <c r="C835" s="26">
        <v>0</v>
      </c>
    </row>
    <row r="836" spans="2:3" x14ac:dyDescent="0.35">
      <c r="B836" s="22">
        <v>833</v>
      </c>
      <c r="C836" s="26">
        <v>1</v>
      </c>
    </row>
    <row r="837" spans="2:3" x14ac:dyDescent="0.35">
      <c r="B837" s="22">
        <v>834</v>
      </c>
      <c r="C837" s="26">
        <v>0</v>
      </c>
    </row>
    <row r="838" spans="2:3" x14ac:dyDescent="0.35">
      <c r="B838" s="22">
        <v>835</v>
      </c>
      <c r="C838" s="26">
        <v>1</v>
      </c>
    </row>
    <row r="839" spans="2:3" x14ac:dyDescent="0.35">
      <c r="B839" s="22">
        <v>836</v>
      </c>
      <c r="C839" s="26">
        <v>1</v>
      </c>
    </row>
    <row r="840" spans="2:3" x14ac:dyDescent="0.35">
      <c r="B840" s="22">
        <v>837</v>
      </c>
      <c r="C840" s="26">
        <v>1</v>
      </c>
    </row>
    <row r="841" spans="2:3" x14ac:dyDescent="0.35">
      <c r="B841" s="22">
        <v>838</v>
      </c>
      <c r="C841" s="26">
        <v>1</v>
      </c>
    </row>
    <row r="842" spans="2:3" x14ac:dyDescent="0.35">
      <c r="B842" s="22">
        <v>839</v>
      </c>
      <c r="C842" s="26">
        <v>1</v>
      </c>
    </row>
    <row r="843" spans="2:3" x14ac:dyDescent="0.35">
      <c r="B843" s="22">
        <v>840</v>
      </c>
      <c r="C843" s="26">
        <v>1</v>
      </c>
    </row>
    <row r="844" spans="2:3" x14ac:dyDescent="0.35">
      <c r="B844" s="22">
        <v>841</v>
      </c>
      <c r="C844" s="26">
        <v>1</v>
      </c>
    </row>
    <row r="845" spans="2:3" x14ac:dyDescent="0.35">
      <c r="B845" s="22">
        <v>842</v>
      </c>
      <c r="C845" s="26">
        <v>0</v>
      </c>
    </row>
    <row r="846" spans="2:3" x14ac:dyDescent="0.35">
      <c r="B846" s="22">
        <v>843</v>
      </c>
      <c r="C846" s="26">
        <v>0</v>
      </c>
    </row>
    <row r="847" spans="2:3" x14ac:dyDescent="0.35">
      <c r="B847" s="22">
        <v>844</v>
      </c>
      <c r="C847" s="26">
        <v>1</v>
      </c>
    </row>
    <row r="848" spans="2:3" x14ac:dyDescent="0.35">
      <c r="B848" s="22">
        <v>845</v>
      </c>
      <c r="C848" s="26">
        <v>1</v>
      </c>
    </row>
    <row r="849" spans="2:3" x14ac:dyDescent="0.35">
      <c r="B849" s="22">
        <v>846</v>
      </c>
      <c r="C849" s="26">
        <v>1</v>
      </c>
    </row>
    <row r="850" spans="2:3" x14ac:dyDescent="0.35">
      <c r="B850" s="22">
        <v>847</v>
      </c>
      <c r="C850" s="26">
        <v>1</v>
      </c>
    </row>
    <row r="851" spans="2:3" x14ac:dyDescent="0.35">
      <c r="B851" s="22">
        <v>848</v>
      </c>
      <c r="C851" s="26">
        <v>1</v>
      </c>
    </row>
    <row r="852" spans="2:3" x14ac:dyDescent="0.35">
      <c r="B852" s="22">
        <v>849</v>
      </c>
      <c r="C852" s="26">
        <v>1</v>
      </c>
    </row>
    <row r="853" spans="2:3" x14ac:dyDescent="0.35">
      <c r="B853" s="22">
        <v>850</v>
      </c>
      <c r="C853" s="26">
        <v>0</v>
      </c>
    </row>
    <row r="854" spans="2:3" x14ac:dyDescent="0.35">
      <c r="B854" s="22">
        <v>851</v>
      </c>
      <c r="C854" s="26">
        <v>0</v>
      </c>
    </row>
    <row r="855" spans="2:3" x14ac:dyDescent="0.35">
      <c r="B855" s="22">
        <v>852</v>
      </c>
      <c r="C855" s="26">
        <v>1</v>
      </c>
    </row>
    <row r="856" spans="2:3" x14ac:dyDescent="0.35">
      <c r="B856" s="22">
        <v>853</v>
      </c>
      <c r="C856" s="26">
        <v>1</v>
      </c>
    </row>
    <row r="857" spans="2:3" x14ac:dyDescent="0.35">
      <c r="B857" s="22">
        <v>854</v>
      </c>
      <c r="C857" s="26">
        <v>1</v>
      </c>
    </row>
    <row r="858" spans="2:3" x14ac:dyDescent="0.35">
      <c r="B858" s="22">
        <v>855</v>
      </c>
      <c r="C858" s="26">
        <v>1</v>
      </c>
    </row>
    <row r="859" spans="2:3" x14ac:dyDescent="0.35">
      <c r="B859" s="22">
        <v>856</v>
      </c>
      <c r="C859" s="26">
        <v>0</v>
      </c>
    </row>
    <row r="860" spans="2:3" x14ac:dyDescent="0.35">
      <c r="B860" s="22">
        <v>857</v>
      </c>
      <c r="C860" s="26">
        <v>1</v>
      </c>
    </row>
    <row r="861" spans="2:3" x14ac:dyDescent="0.35">
      <c r="B861" s="22">
        <v>858</v>
      </c>
      <c r="C861" s="26">
        <v>0</v>
      </c>
    </row>
    <row r="862" spans="2:3" x14ac:dyDescent="0.35">
      <c r="B862" s="22">
        <v>859</v>
      </c>
      <c r="C862" s="26">
        <v>0</v>
      </c>
    </row>
    <row r="863" spans="2:3" x14ac:dyDescent="0.35">
      <c r="B863" s="22">
        <v>860</v>
      </c>
      <c r="C863" s="26">
        <v>1</v>
      </c>
    </row>
    <row r="864" spans="2:3" x14ac:dyDescent="0.35">
      <c r="B864" s="22">
        <v>861</v>
      </c>
      <c r="C864" s="26">
        <v>1</v>
      </c>
    </row>
    <row r="865" spans="2:3" x14ac:dyDescent="0.35">
      <c r="B865" s="22">
        <v>862</v>
      </c>
      <c r="C865" s="26">
        <v>1</v>
      </c>
    </row>
    <row r="866" spans="2:3" x14ac:dyDescent="0.35">
      <c r="B866" s="22">
        <v>863</v>
      </c>
      <c r="C866" s="26">
        <v>0</v>
      </c>
    </row>
    <row r="867" spans="2:3" x14ac:dyDescent="0.35">
      <c r="B867" s="22">
        <v>864</v>
      </c>
      <c r="C867" s="26">
        <v>1</v>
      </c>
    </row>
    <row r="868" spans="2:3" x14ac:dyDescent="0.35">
      <c r="B868" s="22">
        <v>865</v>
      </c>
      <c r="C868" s="26">
        <v>1</v>
      </c>
    </row>
    <row r="869" spans="2:3" x14ac:dyDescent="0.35">
      <c r="B869" s="22">
        <v>866</v>
      </c>
      <c r="C869" s="26">
        <v>1</v>
      </c>
    </row>
    <row r="870" spans="2:3" x14ac:dyDescent="0.35">
      <c r="B870" s="22">
        <v>867</v>
      </c>
      <c r="C870" s="26">
        <v>1</v>
      </c>
    </row>
    <row r="871" spans="2:3" x14ac:dyDescent="0.35">
      <c r="B871" s="22">
        <v>868</v>
      </c>
      <c r="C871" s="26">
        <v>1</v>
      </c>
    </row>
    <row r="872" spans="2:3" x14ac:dyDescent="0.35">
      <c r="B872" s="22">
        <v>869</v>
      </c>
      <c r="C872" s="26">
        <v>1</v>
      </c>
    </row>
    <row r="873" spans="2:3" x14ac:dyDescent="0.35">
      <c r="B873" s="22">
        <v>870</v>
      </c>
      <c r="C873" s="26">
        <v>1</v>
      </c>
    </row>
    <row r="874" spans="2:3" x14ac:dyDescent="0.35">
      <c r="B874" s="22">
        <v>871</v>
      </c>
      <c r="C874" s="26">
        <v>1</v>
      </c>
    </row>
    <row r="875" spans="2:3" x14ac:dyDescent="0.35">
      <c r="B875" s="22">
        <v>872</v>
      </c>
      <c r="C875" s="26">
        <v>1</v>
      </c>
    </row>
    <row r="876" spans="2:3" x14ac:dyDescent="0.35">
      <c r="B876" s="22">
        <v>873</v>
      </c>
      <c r="C876" s="26">
        <v>0</v>
      </c>
    </row>
    <row r="877" spans="2:3" x14ac:dyDescent="0.35">
      <c r="B877" s="22">
        <v>874</v>
      </c>
      <c r="C877" s="26">
        <v>1</v>
      </c>
    </row>
    <row r="878" spans="2:3" x14ac:dyDescent="0.35">
      <c r="B878" s="22">
        <v>875</v>
      </c>
      <c r="C878" s="26">
        <v>0</v>
      </c>
    </row>
    <row r="879" spans="2:3" x14ac:dyDescent="0.35">
      <c r="B879" s="22">
        <v>876</v>
      </c>
      <c r="C879" s="26">
        <v>0</v>
      </c>
    </row>
    <row r="880" spans="2:3" x14ac:dyDescent="0.35">
      <c r="B880" s="22">
        <v>877</v>
      </c>
      <c r="C880" s="26">
        <v>1</v>
      </c>
    </row>
    <row r="881" spans="2:3" x14ac:dyDescent="0.35">
      <c r="B881" s="22">
        <v>878</v>
      </c>
      <c r="C881" s="26">
        <v>1</v>
      </c>
    </row>
    <row r="882" spans="2:3" x14ac:dyDescent="0.35">
      <c r="B882" s="22">
        <v>879</v>
      </c>
      <c r="C882" s="26">
        <v>0</v>
      </c>
    </row>
    <row r="883" spans="2:3" x14ac:dyDescent="0.35">
      <c r="B883" s="22">
        <v>880</v>
      </c>
      <c r="C883" s="26">
        <v>0</v>
      </c>
    </row>
    <row r="884" spans="2:3" x14ac:dyDescent="0.35">
      <c r="B884" s="22">
        <v>881</v>
      </c>
      <c r="C884" s="26">
        <v>1</v>
      </c>
    </row>
    <row r="885" spans="2:3" x14ac:dyDescent="0.35">
      <c r="B885" s="22">
        <v>882</v>
      </c>
      <c r="C885" s="26">
        <v>1</v>
      </c>
    </row>
    <row r="886" spans="2:3" x14ac:dyDescent="0.35">
      <c r="B886" s="22">
        <v>883</v>
      </c>
      <c r="C886" s="26">
        <v>1</v>
      </c>
    </row>
    <row r="887" spans="2:3" x14ac:dyDescent="0.35">
      <c r="B887" s="22">
        <v>884</v>
      </c>
      <c r="C887" s="26">
        <v>1</v>
      </c>
    </row>
    <row r="888" spans="2:3" x14ac:dyDescent="0.35">
      <c r="B888" s="22">
        <v>885</v>
      </c>
      <c r="C888" s="26">
        <v>1</v>
      </c>
    </row>
    <row r="889" spans="2:3" x14ac:dyDescent="0.35">
      <c r="B889" s="22">
        <v>886</v>
      </c>
      <c r="C889" s="26">
        <v>1</v>
      </c>
    </row>
    <row r="890" spans="2:3" x14ac:dyDescent="0.35">
      <c r="B890" s="22">
        <v>887</v>
      </c>
      <c r="C890" s="26">
        <v>1</v>
      </c>
    </row>
    <row r="891" spans="2:3" x14ac:dyDescent="0.35">
      <c r="B891" s="22">
        <v>888</v>
      </c>
      <c r="C891" s="26">
        <v>0</v>
      </c>
    </row>
    <row r="892" spans="2:3" x14ac:dyDescent="0.35">
      <c r="B892" s="22">
        <v>889</v>
      </c>
      <c r="C892" s="26">
        <v>1</v>
      </c>
    </row>
    <row r="893" spans="2:3" x14ac:dyDescent="0.35">
      <c r="B893" s="22">
        <v>890</v>
      </c>
      <c r="C893" s="26">
        <v>0</v>
      </c>
    </row>
    <row r="894" spans="2:3" x14ac:dyDescent="0.35">
      <c r="B894" s="22">
        <v>891</v>
      </c>
      <c r="C894" s="26">
        <v>1</v>
      </c>
    </row>
    <row r="895" spans="2:3" x14ac:dyDescent="0.35">
      <c r="B895" s="22">
        <v>892</v>
      </c>
      <c r="C895" s="26">
        <v>1</v>
      </c>
    </row>
    <row r="896" spans="2:3" x14ac:dyDescent="0.35">
      <c r="B896" s="22">
        <v>893</v>
      </c>
      <c r="C896" s="26">
        <v>1</v>
      </c>
    </row>
    <row r="897" spans="2:3" x14ac:dyDescent="0.35">
      <c r="B897" s="22">
        <v>894</v>
      </c>
      <c r="C897" s="26">
        <v>1</v>
      </c>
    </row>
    <row r="898" spans="2:3" x14ac:dyDescent="0.35">
      <c r="B898" s="22">
        <v>895</v>
      </c>
      <c r="C898" s="26">
        <v>0</v>
      </c>
    </row>
    <row r="899" spans="2:3" x14ac:dyDescent="0.35">
      <c r="B899" s="22">
        <v>896</v>
      </c>
      <c r="C899" s="26">
        <v>1</v>
      </c>
    </row>
    <row r="900" spans="2:3" x14ac:dyDescent="0.35">
      <c r="B900" s="22">
        <v>897</v>
      </c>
      <c r="C900" s="26">
        <v>1</v>
      </c>
    </row>
    <row r="901" spans="2:3" x14ac:dyDescent="0.35">
      <c r="B901" s="22">
        <v>898</v>
      </c>
      <c r="C901" s="26">
        <v>1</v>
      </c>
    </row>
    <row r="902" spans="2:3" x14ac:dyDescent="0.35">
      <c r="B902" s="22">
        <v>899</v>
      </c>
      <c r="C902" s="26">
        <v>1</v>
      </c>
    </row>
    <row r="903" spans="2:3" x14ac:dyDescent="0.35">
      <c r="B903" s="22">
        <v>900</v>
      </c>
      <c r="C903" s="26">
        <v>1</v>
      </c>
    </row>
    <row r="904" spans="2:3" x14ac:dyDescent="0.35">
      <c r="B904" s="22">
        <v>901</v>
      </c>
      <c r="C904" s="26">
        <v>1</v>
      </c>
    </row>
    <row r="905" spans="2:3" x14ac:dyDescent="0.35">
      <c r="B905" s="22">
        <v>902</v>
      </c>
      <c r="C905" s="26">
        <v>0</v>
      </c>
    </row>
    <row r="906" spans="2:3" x14ac:dyDescent="0.35">
      <c r="B906" s="22">
        <v>903</v>
      </c>
      <c r="C906" s="26">
        <v>1</v>
      </c>
    </row>
    <row r="907" spans="2:3" x14ac:dyDescent="0.35">
      <c r="B907" s="22">
        <v>904</v>
      </c>
      <c r="C907" s="26">
        <v>1</v>
      </c>
    </row>
    <row r="908" spans="2:3" x14ac:dyDescent="0.35">
      <c r="B908" s="22">
        <v>905</v>
      </c>
      <c r="C908" s="26">
        <v>1</v>
      </c>
    </row>
    <row r="909" spans="2:3" x14ac:dyDescent="0.35">
      <c r="B909" s="22">
        <v>906</v>
      </c>
      <c r="C909" s="26">
        <v>1</v>
      </c>
    </row>
    <row r="910" spans="2:3" x14ac:dyDescent="0.35">
      <c r="B910" s="22">
        <v>907</v>
      </c>
      <c r="C910" s="26">
        <v>1</v>
      </c>
    </row>
    <row r="911" spans="2:3" x14ac:dyDescent="0.35">
      <c r="B911" s="22">
        <v>908</v>
      </c>
      <c r="C911" s="26">
        <v>1</v>
      </c>
    </row>
    <row r="912" spans="2:3" x14ac:dyDescent="0.35">
      <c r="B912" s="22">
        <v>909</v>
      </c>
      <c r="C912" s="26">
        <v>0</v>
      </c>
    </row>
    <row r="913" spans="2:3" x14ac:dyDescent="0.35">
      <c r="B913" s="22">
        <v>910</v>
      </c>
      <c r="C913" s="26">
        <v>1</v>
      </c>
    </row>
    <row r="914" spans="2:3" x14ac:dyDescent="0.35">
      <c r="B914" s="22">
        <v>911</v>
      </c>
      <c r="C914" s="26">
        <v>1</v>
      </c>
    </row>
    <row r="915" spans="2:3" x14ac:dyDescent="0.35">
      <c r="B915" s="22">
        <v>912</v>
      </c>
      <c r="C915" s="26">
        <v>1</v>
      </c>
    </row>
    <row r="916" spans="2:3" x14ac:dyDescent="0.35">
      <c r="B916" s="22">
        <v>913</v>
      </c>
      <c r="C916" s="26">
        <v>1</v>
      </c>
    </row>
    <row r="917" spans="2:3" x14ac:dyDescent="0.35">
      <c r="B917" s="22">
        <v>914</v>
      </c>
      <c r="C917" s="26">
        <v>1</v>
      </c>
    </row>
    <row r="918" spans="2:3" x14ac:dyDescent="0.35">
      <c r="B918" s="22">
        <v>915</v>
      </c>
      <c r="C918" s="26">
        <v>1</v>
      </c>
    </row>
    <row r="919" spans="2:3" x14ac:dyDescent="0.35">
      <c r="B919" s="22">
        <v>916</v>
      </c>
      <c r="C919" s="26">
        <v>1</v>
      </c>
    </row>
    <row r="920" spans="2:3" x14ac:dyDescent="0.35">
      <c r="B920" s="22">
        <v>917</v>
      </c>
      <c r="C920" s="26">
        <v>1</v>
      </c>
    </row>
    <row r="921" spans="2:3" x14ac:dyDescent="0.35">
      <c r="B921" s="22">
        <v>918</v>
      </c>
      <c r="C921" s="26">
        <v>0</v>
      </c>
    </row>
    <row r="922" spans="2:3" x14ac:dyDescent="0.35">
      <c r="B922" s="22">
        <v>919</v>
      </c>
      <c r="C922" s="26">
        <v>1</v>
      </c>
    </row>
    <row r="923" spans="2:3" x14ac:dyDescent="0.35">
      <c r="B923" s="22">
        <v>920</v>
      </c>
      <c r="C923" s="26">
        <v>1</v>
      </c>
    </row>
    <row r="924" spans="2:3" x14ac:dyDescent="0.35">
      <c r="B924" s="22">
        <v>921</v>
      </c>
      <c r="C924" s="26">
        <v>1</v>
      </c>
    </row>
    <row r="925" spans="2:3" x14ac:dyDescent="0.35">
      <c r="B925" s="22">
        <v>922</v>
      </c>
      <c r="C925" s="26">
        <v>1</v>
      </c>
    </row>
    <row r="926" spans="2:3" x14ac:dyDescent="0.35">
      <c r="B926" s="22">
        <v>923</v>
      </c>
      <c r="C926" s="26">
        <v>1</v>
      </c>
    </row>
    <row r="927" spans="2:3" x14ac:dyDescent="0.35">
      <c r="B927" s="22">
        <v>924</v>
      </c>
      <c r="C927" s="26">
        <v>1</v>
      </c>
    </row>
    <row r="928" spans="2:3" x14ac:dyDescent="0.35">
      <c r="B928" s="22">
        <v>925</v>
      </c>
      <c r="C928" s="26">
        <v>1</v>
      </c>
    </row>
    <row r="929" spans="2:3" x14ac:dyDescent="0.35">
      <c r="B929" s="22">
        <v>926</v>
      </c>
      <c r="C929" s="26">
        <v>1</v>
      </c>
    </row>
    <row r="930" spans="2:3" x14ac:dyDescent="0.35">
      <c r="B930" s="22">
        <v>927</v>
      </c>
      <c r="C930" s="26">
        <v>1</v>
      </c>
    </row>
    <row r="931" spans="2:3" x14ac:dyDescent="0.35">
      <c r="B931" s="22">
        <v>928</v>
      </c>
      <c r="C931" s="26">
        <v>1</v>
      </c>
    </row>
    <row r="932" spans="2:3" x14ac:dyDescent="0.35">
      <c r="B932" s="22">
        <v>929</v>
      </c>
      <c r="C932" s="26">
        <v>0</v>
      </c>
    </row>
    <row r="933" spans="2:3" x14ac:dyDescent="0.35">
      <c r="B933" s="22">
        <v>930</v>
      </c>
      <c r="C933" s="26">
        <v>1</v>
      </c>
    </row>
    <row r="934" spans="2:3" x14ac:dyDescent="0.35">
      <c r="B934" s="22">
        <v>931</v>
      </c>
      <c r="C934" s="26">
        <v>1</v>
      </c>
    </row>
    <row r="935" spans="2:3" x14ac:dyDescent="0.35">
      <c r="B935" s="22">
        <v>932</v>
      </c>
      <c r="C935" s="26">
        <v>1</v>
      </c>
    </row>
    <row r="936" spans="2:3" x14ac:dyDescent="0.35">
      <c r="B936" s="22">
        <v>933</v>
      </c>
      <c r="C936" s="26">
        <v>1</v>
      </c>
    </row>
    <row r="937" spans="2:3" x14ac:dyDescent="0.35">
      <c r="B937" s="22">
        <v>934</v>
      </c>
      <c r="C937" s="26">
        <v>1</v>
      </c>
    </row>
    <row r="938" spans="2:3" x14ac:dyDescent="0.35">
      <c r="B938" s="22">
        <v>935</v>
      </c>
      <c r="C938" s="26">
        <v>1</v>
      </c>
    </row>
    <row r="939" spans="2:3" x14ac:dyDescent="0.35">
      <c r="B939" s="22">
        <v>936</v>
      </c>
      <c r="C939" s="26">
        <v>1</v>
      </c>
    </row>
    <row r="940" spans="2:3" x14ac:dyDescent="0.35">
      <c r="B940" s="22">
        <v>937</v>
      </c>
      <c r="C940" s="26">
        <v>0</v>
      </c>
    </row>
    <row r="941" spans="2:3" x14ac:dyDescent="0.35">
      <c r="B941" s="22">
        <v>938</v>
      </c>
      <c r="C941" s="26">
        <v>0</v>
      </c>
    </row>
    <row r="942" spans="2:3" x14ac:dyDescent="0.35">
      <c r="B942" s="22">
        <v>939</v>
      </c>
      <c r="C942" s="26">
        <v>1</v>
      </c>
    </row>
    <row r="943" spans="2:3" x14ac:dyDescent="0.35">
      <c r="B943" s="22">
        <v>940</v>
      </c>
      <c r="C943" s="26">
        <v>1</v>
      </c>
    </row>
    <row r="944" spans="2:3" x14ac:dyDescent="0.35">
      <c r="B944" s="22">
        <v>941</v>
      </c>
      <c r="C944" s="26">
        <v>0</v>
      </c>
    </row>
    <row r="945" spans="2:3" x14ac:dyDescent="0.35">
      <c r="B945" s="22">
        <v>942</v>
      </c>
      <c r="C945" s="26">
        <v>0</v>
      </c>
    </row>
    <row r="946" spans="2:3" x14ac:dyDescent="0.35">
      <c r="B946" s="22">
        <v>943</v>
      </c>
      <c r="C946" s="26">
        <v>1</v>
      </c>
    </row>
    <row r="947" spans="2:3" x14ac:dyDescent="0.35">
      <c r="B947" s="22">
        <v>944</v>
      </c>
      <c r="C947" s="26">
        <v>1</v>
      </c>
    </row>
    <row r="948" spans="2:3" x14ac:dyDescent="0.35">
      <c r="B948" s="22">
        <v>945</v>
      </c>
      <c r="C948" s="26">
        <v>0</v>
      </c>
    </row>
    <row r="949" spans="2:3" x14ac:dyDescent="0.35">
      <c r="B949" s="22">
        <v>946</v>
      </c>
      <c r="C949" s="26">
        <v>1</v>
      </c>
    </row>
    <row r="950" spans="2:3" x14ac:dyDescent="0.35">
      <c r="B950" s="22">
        <v>947</v>
      </c>
      <c r="C950" s="26">
        <v>1</v>
      </c>
    </row>
    <row r="951" spans="2:3" x14ac:dyDescent="0.35">
      <c r="B951" s="22">
        <v>948</v>
      </c>
      <c r="C951" s="26">
        <v>1</v>
      </c>
    </row>
    <row r="952" spans="2:3" x14ac:dyDescent="0.35">
      <c r="B952" s="22">
        <v>949</v>
      </c>
      <c r="C952" s="26">
        <v>0</v>
      </c>
    </row>
    <row r="953" spans="2:3" x14ac:dyDescent="0.35">
      <c r="B953" s="22">
        <v>950</v>
      </c>
      <c r="C953" s="26">
        <v>1</v>
      </c>
    </row>
    <row r="954" spans="2:3" x14ac:dyDescent="0.35">
      <c r="B954" s="22">
        <v>951</v>
      </c>
      <c r="C954" s="26">
        <v>1</v>
      </c>
    </row>
    <row r="955" spans="2:3" x14ac:dyDescent="0.35">
      <c r="B955" s="22">
        <v>952</v>
      </c>
      <c r="C955" s="26">
        <v>1</v>
      </c>
    </row>
    <row r="956" spans="2:3" x14ac:dyDescent="0.35">
      <c r="B956" s="22">
        <v>953</v>
      </c>
      <c r="C956" s="26">
        <v>1</v>
      </c>
    </row>
    <row r="957" spans="2:3" x14ac:dyDescent="0.35">
      <c r="B957" s="22">
        <v>954</v>
      </c>
      <c r="C957" s="26">
        <v>1</v>
      </c>
    </row>
    <row r="958" spans="2:3" x14ac:dyDescent="0.35">
      <c r="B958" s="22">
        <v>955</v>
      </c>
      <c r="C958" s="26">
        <v>0</v>
      </c>
    </row>
    <row r="959" spans="2:3" x14ac:dyDescent="0.35">
      <c r="B959" s="22">
        <v>956</v>
      </c>
      <c r="C959" s="26">
        <v>0</v>
      </c>
    </row>
    <row r="960" spans="2:3" x14ac:dyDescent="0.35">
      <c r="B960" s="22">
        <v>957</v>
      </c>
      <c r="C960" s="26">
        <v>1</v>
      </c>
    </row>
    <row r="961" spans="2:3" x14ac:dyDescent="0.35">
      <c r="B961" s="22">
        <v>958</v>
      </c>
      <c r="C961" s="26">
        <v>1</v>
      </c>
    </row>
    <row r="962" spans="2:3" x14ac:dyDescent="0.35">
      <c r="B962" s="22">
        <v>959</v>
      </c>
      <c r="C962" s="26">
        <v>1</v>
      </c>
    </row>
    <row r="963" spans="2:3" x14ac:dyDescent="0.35">
      <c r="B963" s="22">
        <v>960</v>
      </c>
      <c r="C963" s="26">
        <v>1</v>
      </c>
    </row>
    <row r="964" spans="2:3" x14ac:dyDescent="0.35">
      <c r="B964" s="22">
        <v>961</v>
      </c>
      <c r="C964" s="26">
        <v>1</v>
      </c>
    </row>
    <row r="965" spans="2:3" x14ac:dyDescent="0.35">
      <c r="B965" s="22">
        <v>962</v>
      </c>
      <c r="C965" s="26">
        <v>0</v>
      </c>
    </row>
    <row r="966" spans="2:3" x14ac:dyDescent="0.35">
      <c r="B966" s="22">
        <v>963</v>
      </c>
      <c r="C966" s="26">
        <v>1</v>
      </c>
    </row>
    <row r="967" spans="2:3" x14ac:dyDescent="0.35">
      <c r="B967" s="22">
        <v>964</v>
      </c>
      <c r="C967" s="26">
        <v>1</v>
      </c>
    </row>
    <row r="968" spans="2:3" x14ac:dyDescent="0.35">
      <c r="B968" s="22">
        <v>965</v>
      </c>
      <c r="C968" s="26">
        <v>1</v>
      </c>
    </row>
    <row r="969" spans="2:3" x14ac:dyDescent="0.35">
      <c r="B969" s="22">
        <v>966</v>
      </c>
      <c r="C969" s="26">
        <v>0</v>
      </c>
    </row>
    <row r="970" spans="2:3" x14ac:dyDescent="0.35">
      <c r="B970" s="22">
        <v>967</v>
      </c>
      <c r="C970" s="26">
        <v>1</v>
      </c>
    </row>
    <row r="971" spans="2:3" x14ac:dyDescent="0.35">
      <c r="B971" s="22">
        <v>968</v>
      </c>
      <c r="C971" s="26">
        <v>0</v>
      </c>
    </row>
    <row r="972" spans="2:3" x14ac:dyDescent="0.35">
      <c r="B972" s="22">
        <v>969</v>
      </c>
      <c r="C972" s="26">
        <v>1</v>
      </c>
    </row>
    <row r="973" spans="2:3" x14ac:dyDescent="0.35">
      <c r="B973" s="22">
        <v>970</v>
      </c>
      <c r="C973" s="26">
        <v>1</v>
      </c>
    </row>
    <row r="974" spans="2:3" x14ac:dyDescent="0.35">
      <c r="B974" s="22">
        <v>971</v>
      </c>
      <c r="C974" s="26">
        <v>0</v>
      </c>
    </row>
    <row r="975" spans="2:3" x14ac:dyDescent="0.35">
      <c r="B975" s="22">
        <v>972</v>
      </c>
      <c r="C975" s="26">
        <v>1</v>
      </c>
    </row>
    <row r="976" spans="2:3" x14ac:dyDescent="0.35">
      <c r="B976" s="22">
        <v>973</v>
      </c>
      <c r="C976" s="26">
        <v>0</v>
      </c>
    </row>
    <row r="977" spans="2:3" x14ac:dyDescent="0.35">
      <c r="B977" s="22">
        <v>974</v>
      </c>
      <c r="C977" s="26">
        <v>0</v>
      </c>
    </row>
    <row r="978" spans="2:3" x14ac:dyDescent="0.35">
      <c r="B978" s="22">
        <v>975</v>
      </c>
      <c r="C978" s="26">
        <v>1</v>
      </c>
    </row>
    <row r="979" spans="2:3" x14ac:dyDescent="0.35">
      <c r="B979" s="22">
        <v>976</v>
      </c>
      <c r="C979" s="26">
        <v>0</v>
      </c>
    </row>
    <row r="980" spans="2:3" x14ac:dyDescent="0.35">
      <c r="B980" s="22">
        <v>977</v>
      </c>
      <c r="C980" s="26">
        <v>0</v>
      </c>
    </row>
    <row r="981" spans="2:3" x14ac:dyDescent="0.35">
      <c r="B981" s="22">
        <v>978</v>
      </c>
      <c r="C981" s="26">
        <v>1</v>
      </c>
    </row>
    <row r="982" spans="2:3" x14ac:dyDescent="0.35">
      <c r="B982" s="22">
        <v>979</v>
      </c>
      <c r="C982" s="26">
        <v>1</v>
      </c>
    </row>
    <row r="983" spans="2:3" x14ac:dyDescent="0.35">
      <c r="B983" s="22">
        <v>980</v>
      </c>
      <c r="C983" s="26">
        <v>0</v>
      </c>
    </row>
    <row r="984" spans="2:3" x14ac:dyDescent="0.35">
      <c r="B984" s="22">
        <v>981</v>
      </c>
      <c r="C984" s="26">
        <v>1</v>
      </c>
    </row>
    <row r="985" spans="2:3" x14ac:dyDescent="0.35">
      <c r="B985" s="22">
        <v>982</v>
      </c>
      <c r="C985" s="26">
        <v>0</v>
      </c>
    </row>
    <row r="986" spans="2:3" x14ac:dyDescent="0.35">
      <c r="B986" s="22">
        <v>983</v>
      </c>
      <c r="C986" s="26">
        <v>1</v>
      </c>
    </row>
    <row r="987" spans="2:3" x14ac:dyDescent="0.35">
      <c r="B987" s="22">
        <v>984</v>
      </c>
      <c r="C987" s="26">
        <v>0</v>
      </c>
    </row>
    <row r="988" spans="2:3" x14ac:dyDescent="0.35">
      <c r="B988" s="22">
        <v>985</v>
      </c>
      <c r="C988" s="26">
        <v>1</v>
      </c>
    </row>
    <row r="989" spans="2:3" x14ac:dyDescent="0.35">
      <c r="B989" s="22">
        <v>986</v>
      </c>
      <c r="C989" s="26">
        <v>0</v>
      </c>
    </row>
    <row r="990" spans="2:3" x14ac:dyDescent="0.35">
      <c r="B990" s="22">
        <v>987</v>
      </c>
      <c r="C990" s="26">
        <v>1</v>
      </c>
    </row>
    <row r="991" spans="2:3" x14ac:dyDescent="0.35">
      <c r="B991" s="22">
        <v>988</v>
      </c>
      <c r="C991" s="26">
        <v>1</v>
      </c>
    </row>
    <row r="992" spans="2:3" x14ac:dyDescent="0.35">
      <c r="B992" s="22">
        <v>989</v>
      </c>
      <c r="C992" s="26">
        <v>0</v>
      </c>
    </row>
    <row r="993" spans="2:3" x14ac:dyDescent="0.35">
      <c r="B993" s="22">
        <v>990</v>
      </c>
      <c r="C993" s="26">
        <v>1</v>
      </c>
    </row>
    <row r="994" spans="2:3" x14ac:dyDescent="0.35">
      <c r="B994" s="22">
        <v>991</v>
      </c>
      <c r="C994" s="26">
        <v>0</v>
      </c>
    </row>
    <row r="995" spans="2:3" x14ac:dyDescent="0.35">
      <c r="B995" s="22">
        <v>992</v>
      </c>
      <c r="C995" s="26">
        <v>1</v>
      </c>
    </row>
    <row r="996" spans="2:3" x14ac:dyDescent="0.35">
      <c r="B996" s="22">
        <v>993</v>
      </c>
      <c r="C996" s="26">
        <v>0</v>
      </c>
    </row>
    <row r="997" spans="2:3" x14ac:dyDescent="0.35">
      <c r="B997" s="22">
        <v>994</v>
      </c>
      <c r="C997" s="26">
        <v>1</v>
      </c>
    </row>
    <row r="998" spans="2:3" x14ac:dyDescent="0.35">
      <c r="B998" s="22">
        <v>995</v>
      </c>
      <c r="C998" s="26">
        <v>1</v>
      </c>
    </row>
    <row r="999" spans="2:3" x14ac:dyDescent="0.35">
      <c r="B999" s="22">
        <v>996</v>
      </c>
      <c r="C999" s="26">
        <v>0</v>
      </c>
    </row>
    <row r="1000" spans="2:3" x14ac:dyDescent="0.35">
      <c r="B1000" s="22">
        <v>997</v>
      </c>
      <c r="C1000" s="26">
        <v>1</v>
      </c>
    </row>
    <row r="1001" spans="2:3" x14ac:dyDescent="0.35">
      <c r="B1001" s="22">
        <v>998</v>
      </c>
      <c r="C1001" s="26">
        <v>1</v>
      </c>
    </row>
    <row r="1002" spans="2:3" x14ac:dyDescent="0.35">
      <c r="B1002" s="22">
        <v>999</v>
      </c>
      <c r="C1002" s="26">
        <v>0</v>
      </c>
    </row>
    <row r="1003" spans="2:3" x14ac:dyDescent="0.35">
      <c r="B1003" s="23">
        <v>1000</v>
      </c>
      <c r="C1003" s="27">
        <v>1</v>
      </c>
    </row>
  </sheetData>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F0239F2-A9E5-4956-BEC5-400E6524D203}">
  <dimension ref="A2:A426"/>
  <sheetViews>
    <sheetView workbookViewId="0"/>
  </sheetViews>
  <sheetFormatPr defaultRowHeight="14.5" outlineLevelRow="1" x14ac:dyDescent="0.35"/>
  <sheetData>
    <row r="2" spans="1:1" x14ac:dyDescent="0.35">
      <c r="A2" t="s">
        <v>5</v>
      </c>
    </row>
    <row r="3" spans="1:1" x14ac:dyDescent="0.35">
      <c r="A3" t="s">
        <v>6</v>
      </c>
    </row>
    <row r="4" spans="1:1" x14ac:dyDescent="0.35">
      <c r="A4" t="s">
        <v>7</v>
      </c>
    </row>
    <row r="5" spans="1:1" x14ac:dyDescent="0.35">
      <c r="A5" t="s">
        <v>8</v>
      </c>
    </row>
    <row r="6" spans="1:1" x14ac:dyDescent="0.35">
      <c r="A6" t="s">
        <v>9</v>
      </c>
    </row>
    <row r="7" spans="1:1" x14ac:dyDescent="0.35">
      <c r="A7" t="s">
        <v>10</v>
      </c>
    </row>
    <row r="8" spans="1:1" x14ac:dyDescent="0.35">
      <c r="A8" t="s">
        <v>11</v>
      </c>
    </row>
    <row r="9" spans="1:1" x14ac:dyDescent="0.35">
      <c r="A9" t="s">
        <v>12</v>
      </c>
    </row>
    <row r="10" spans="1:1" x14ac:dyDescent="0.35">
      <c r="A10" t="s">
        <v>13</v>
      </c>
    </row>
    <row r="11" spans="1:1" x14ac:dyDescent="0.35">
      <c r="A11" t="s">
        <v>14</v>
      </c>
    </row>
    <row r="12" spans="1:1" x14ac:dyDescent="0.35">
      <c r="A12" t="s">
        <v>15</v>
      </c>
    </row>
    <row r="13" spans="1:1" x14ac:dyDescent="0.35">
      <c r="A13" t="s">
        <v>16</v>
      </c>
    </row>
    <row r="14" spans="1:1" outlineLevel="1" x14ac:dyDescent="0.35">
      <c r="A14" s="2" t="s">
        <v>17</v>
      </c>
    </row>
    <row r="15" spans="1:1" outlineLevel="1" x14ac:dyDescent="0.35">
      <c r="A15" s="3" t="s">
        <v>18</v>
      </c>
    </row>
    <row r="16" spans="1:1" outlineLevel="1" x14ac:dyDescent="0.35">
      <c r="A16" s="4" t="s">
        <v>19</v>
      </c>
    </row>
    <row r="17" spans="1:1" outlineLevel="1" x14ac:dyDescent="0.35">
      <c r="A17" s="5" t="s">
        <v>20</v>
      </c>
    </row>
    <row r="18" spans="1:1" outlineLevel="1" x14ac:dyDescent="0.35"/>
    <row r="19" spans="1:1" outlineLevel="1" x14ac:dyDescent="0.35"/>
    <row r="20" spans="1:1" outlineLevel="1" x14ac:dyDescent="0.35"/>
    <row r="21" spans="1:1" outlineLevel="1" x14ac:dyDescent="0.35"/>
    <row r="22" spans="1:1" outlineLevel="1" x14ac:dyDescent="0.35"/>
    <row r="23" spans="1:1" outlineLevel="1" x14ac:dyDescent="0.35"/>
    <row r="24" spans="1:1" outlineLevel="1" x14ac:dyDescent="0.35"/>
    <row r="25" spans="1:1" outlineLevel="1" x14ac:dyDescent="0.35"/>
    <row r="26" spans="1:1" outlineLevel="1" x14ac:dyDescent="0.35"/>
    <row r="27" spans="1:1" outlineLevel="1" x14ac:dyDescent="0.35"/>
    <row r="28" spans="1:1" outlineLevel="1" x14ac:dyDescent="0.35"/>
    <row r="29" spans="1:1" outlineLevel="1" x14ac:dyDescent="0.35"/>
    <row r="30" spans="1:1" outlineLevel="1" x14ac:dyDescent="0.35"/>
    <row r="31" spans="1:1" outlineLevel="1" x14ac:dyDescent="0.35"/>
    <row r="32" spans="1:1" outlineLevel="1" x14ac:dyDescent="0.35"/>
    <row r="33" outlineLevel="1" x14ac:dyDescent="0.35"/>
    <row r="34" outlineLevel="1" x14ac:dyDescent="0.35"/>
    <row r="35" outlineLevel="1" x14ac:dyDescent="0.35"/>
    <row r="36" outlineLevel="1" x14ac:dyDescent="0.35"/>
    <row r="37" outlineLevel="1" x14ac:dyDescent="0.35"/>
    <row r="38" outlineLevel="1" x14ac:dyDescent="0.35"/>
    <row r="39" outlineLevel="1" x14ac:dyDescent="0.35"/>
    <row r="40" outlineLevel="1" x14ac:dyDescent="0.35"/>
    <row r="41" outlineLevel="1" x14ac:dyDescent="0.35"/>
    <row r="42" outlineLevel="1" x14ac:dyDescent="0.35"/>
    <row r="43" outlineLevel="1" x14ac:dyDescent="0.35"/>
    <row r="44" outlineLevel="1" x14ac:dyDescent="0.35"/>
    <row r="45" outlineLevel="1" x14ac:dyDescent="0.35"/>
    <row r="46" outlineLevel="1" x14ac:dyDescent="0.35"/>
    <row r="47" outlineLevel="1" x14ac:dyDescent="0.35"/>
    <row r="48" outlineLevel="1" x14ac:dyDescent="0.35"/>
    <row r="49" outlineLevel="1" x14ac:dyDescent="0.35"/>
    <row r="50" outlineLevel="1" x14ac:dyDescent="0.35"/>
    <row r="51" outlineLevel="1" x14ac:dyDescent="0.35"/>
    <row r="52" outlineLevel="1" x14ac:dyDescent="0.35"/>
    <row r="53" outlineLevel="1" x14ac:dyDescent="0.35"/>
    <row r="54" outlineLevel="1" x14ac:dyDescent="0.35"/>
    <row r="55" outlineLevel="1" x14ac:dyDescent="0.35"/>
    <row r="56" outlineLevel="1" x14ac:dyDescent="0.35"/>
    <row r="57" outlineLevel="1" x14ac:dyDescent="0.35"/>
    <row r="58" outlineLevel="1" x14ac:dyDescent="0.35"/>
    <row r="59" outlineLevel="1" x14ac:dyDescent="0.35"/>
    <row r="60" outlineLevel="1" x14ac:dyDescent="0.35"/>
    <row r="61" outlineLevel="1" x14ac:dyDescent="0.35"/>
    <row r="62" outlineLevel="1" x14ac:dyDescent="0.35"/>
    <row r="63" outlineLevel="1" x14ac:dyDescent="0.35"/>
    <row r="64" outlineLevel="1" x14ac:dyDescent="0.35"/>
    <row r="65" outlineLevel="1" x14ac:dyDescent="0.35"/>
    <row r="66" outlineLevel="1" x14ac:dyDescent="0.35"/>
    <row r="67" outlineLevel="1" x14ac:dyDescent="0.35"/>
    <row r="68" outlineLevel="1" x14ac:dyDescent="0.35"/>
    <row r="69" outlineLevel="1" x14ac:dyDescent="0.35"/>
    <row r="70" outlineLevel="1" x14ac:dyDescent="0.35"/>
    <row r="71" outlineLevel="1" x14ac:dyDescent="0.35"/>
    <row r="72" outlineLevel="1" x14ac:dyDescent="0.35"/>
    <row r="73" outlineLevel="1" x14ac:dyDescent="0.35"/>
    <row r="74" outlineLevel="1" x14ac:dyDescent="0.35"/>
    <row r="75" outlineLevel="1" x14ac:dyDescent="0.35"/>
    <row r="76" outlineLevel="1" x14ac:dyDescent="0.35"/>
    <row r="77" outlineLevel="1" x14ac:dyDescent="0.35"/>
    <row r="78" outlineLevel="1" x14ac:dyDescent="0.35"/>
    <row r="79" outlineLevel="1" x14ac:dyDescent="0.35"/>
    <row r="80" outlineLevel="1" x14ac:dyDescent="0.35"/>
    <row r="81" outlineLevel="1" x14ac:dyDescent="0.35"/>
    <row r="82" outlineLevel="1" x14ac:dyDescent="0.35"/>
    <row r="83" outlineLevel="1" x14ac:dyDescent="0.35"/>
    <row r="84" outlineLevel="1" x14ac:dyDescent="0.35"/>
    <row r="85" outlineLevel="1" x14ac:dyDescent="0.35"/>
    <row r="86" outlineLevel="1" x14ac:dyDescent="0.35"/>
    <row r="87" outlineLevel="1" x14ac:dyDescent="0.35"/>
    <row r="88" outlineLevel="1" x14ac:dyDescent="0.35"/>
    <row r="89" outlineLevel="1" x14ac:dyDescent="0.35"/>
    <row r="90" outlineLevel="1" x14ac:dyDescent="0.35"/>
    <row r="91" outlineLevel="1" x14ac:dyDescent="0.35"/>
    <row r="92" outlineLevel="1" x14ac:dyDescent="0.35"/>
    <row r="93" outlineLevel="1" x14ac:dyDescent="0.35"/>
    <row r="94" outlineLevel="1" x14ac:dyDescent="0.35"/>
    <row r="95" outlineLevel="1" x14ac:dyDescent="0.35"/>
    <row r="96" outlineLevel="1" x14ac:dyDescent="0.35"/>
    <row r="97" outlineLevel="1" x14ac:dyDescent="0.35"/>
    <row r="98" outlineLevel="1" x14ac:dyDescent="0.35"/>
    <row r="99" outlineLevel="1" x14ac:dyDescent="0.35"/>
    <row r="100" outlineLevel="1" x14ac:dyDescent="0.35"/>
    <row r="101" outlineLevel="1" x14ac:dyDescent="0.35"/>
    <row r="102" outlineLevel="1" x14ac:dyDescent="0.35"/>
    <row r="103" outlineLevel="1" x14ac:dyDescent="0.35"/>
    <row r="104" outlineLevel="1" x14ac:dyDescent="0.35"/>
    <row r="105" outlineLevel="1" x14ac:dyDescent="0.35"/>
    <row r="106" outlineLevel="1" x14ac:dyDescent="0.35"/>
    <row r="107" outlineLevel="1" x14ac:dyDescent="0.35"/>
    <row r="108" outlineLevel="1" x14ac:dyDescent="0.35"/>
    <row r="109" outlineLevel="1" x14ac:dyDescent="0.35"/>
    <row r="110" outlineLevel="1" x14ac:dyDescent="0.35"/>
    <row r="111" outlineLevel="1" x14ac:dyDescent="0.35"/>
    <row r="112" outlineLevel="1" x14ac:dyDescent="0.35"/>
    <row r="113" outlineLevel="1" x14ac:dyDescent="0.35"/>
    <row r="114" outlineLevel="1" x14ac:dyDescent="0.35"/>
    <row r="116" outlineLevel="1" x14ac:dyDescent="0.35"/>
    <row r="117" outlineLevel="1" x14ac:dyDescent="0.35"/>
    <row r="118" outlineLevel="1" x14ac:dyDescent="0.35"/>
    <row r="119" outlineLevel="1" x14ac:dyDescent="0.35"/>
    <row r="120" outlineLevel="1" x14ac:dyDescent="0.35"/>
    <row r="121" outlineLevel="1" x14ac:dyDescent="0.35"/>
    <row r="122" outlineLevel="1" x14ac:dyDescent="0.35"/>
    <row r="123" outlineLevel="1" x14ac:dyDescent="0.35"/>
    <row r="124" outlineLevel="1" x14ac:dyDescent="0.35"/>
    <row r="125" outlineLevel="1" x14ac:dyDescent="0.35"/>
    <row r="126" outlineLevel="1" x14ac:dyDescent="0.35"/>
    <row r="127" outlineLevel="1" x14ac:dyDescent="0.35"/>
    <row r="128" outlineLevel="1" x14ac:dyDescent="0.35"/>
    <row r="129" outlineLevel="1" x14ac:dyDescent="0.35"/>
    <row r="130" outlineLevel="1" x14ac:dyDescent="0.35"/>
    <row r="131" outlineLevel="1" x14ac:dyDescent="0.35"/>
    <row r="132" outlineLevel="1" x14ac:dyDescent="0.35"/>
    <row r="133" outlineLevel="1" x14ac:dyDescent="0.35"/>
    <row r="134" outlineLevel="1" x14ac:dyDescent="0.35"/>
    <row r="135" outlineLevel="1" x14ac:dyDescent="0.35"/>
    <row r="136" outlineLevel="1" x14ac:dyDescent="0.35"/>
    <row r="137" outlineLevel="1" x14ac:dyDescent="0.35"/>
    <row r="138" outlineLevel="1" x14ac:dyDescent="0.35"/>
    <row r="139" outlineLevel="1" x14ac:dyDescent="0.35"/>
    <row r="140" outlineLevel="1" x14ac:dyDescent="0.35"/>
    <row r="141" outlineLevel="1" x14ac:dyDescent="0.35"/>
    <row r="142" outlineLevel="1" x14ac:dyDescent="0.35"/>
    <row r="143" outlineLevel="1" x14ac:dyDescent="0.35"/>
    <row r="144" outlineLevel="1" x14ac:dyDescent="0.35"/>
    <row r="145" outlineLevel="1" x14ac:dyDescent="0.35"/>
    <row r="146" outlineLevel="1" x14ac:dyDescent="0.35"/>
    <row r="147" outlineLevel="1" x14ac:dyDescent="0.35"/>
    <row r="148" outlineLevel="1" x14ac:dyDescent="0.35"/>
    <row r="149" outlineLevel="1" x14ac:dyDescent="0.35"/>
    <row r="150" outlineLevel="1" x14ac:dyDescent="0.35"/>
    <row r="151" outlineLevel="1" x14ac:dyDescent="0.35"/>
    <row r="152" outlineLevel="1" x14ac:dyDescent="0.35"/>
    <row r="153" outlineLevel="1" x14ac:dyDescent="0.35"/>
    <row r="154" outlineLevel="1" x14ac:dyDescent="0.35"/>
    <row r="155" outlineLevel="1" x14ac:dyDescent="0.35"/>
    <row r="156" outlineLevel="1" x14ac:dyDescent="0.35"/>
    <row r="157" outlineLevel="1" x14ac:dyDescent="0.35"/>
    <row r="158" outlineLevel="1" x14ac:dyDescent="0.35"/>
    <row r="159" outlineLevel="1" x14ac:dyDescent="0.35"/>
    <row r="160" outlineLevel="1" x14ac:dyDescent="0.35"/>
    <row r="161" outlineLevel="1" x14ac:dyDescent="0.35"/>
    <row r="162" outlineLevel="1" x14ac:dyDescent="0.35"/>
    <row r="163" outlineLevel="1" x14ac:dyDescent="0.35"/>
    <row r="164" outlineLevel="1" x14ac:dyDescent="0.35"/>
    <row r="165" outlineLevel="1" x14ac:dyDescent="0.35"/>
    <row r="166" outlineLevel="1" x14ac:dyDescent="0.35"/>
    <row r="167" outlineLevel="1" x14ac:dyDescent="0.35"/>
    <row r="168" outlineLevel="1" x14ac:dyDescent="0.35"/>
    <row r="169" outlineLevel="1" x14ac:dyDescent="0.35"/>
    <row r="170" outlineLevel="1" x14ac:dyDescent="0.35"/>
    <row r="171" outlineLevel="1" x14ac:dyDescent="0.35"/>
    <row r="172" outlineLevel="1" x14ac:dyDescent="0.35"/>
    <row r="173" outlineLevel="1" x14ac:dyDescent="0.35"/>
    <row r="174" outlineLevel="1" x14ac:dyDescent="0.35"/>
    <row r="175" outlineLevel="1" x14ac:dyDescent="0.35"/>
    <row r="176" outlineLevel="1" x14ac:dyDescent="0.35"/>
    <row r="177" outlineLevel="1" x14ac:dyDescent="0.35"/>
    <row r="178" outlineLevel="1" x14ac:dyDescent="0.35"/>
    <row r="179" outlineLevel="1" x14ac:dyDescent="0.35"/>
    <row r="180" outlineLevel="1" x14ac:dyDescent="0.35"/>
    <row r="181" outlineLevel="1" x14ac:dyDescent="0.35"/>
    <row r="182" outlineLevel="1" x14ac:dyDescent="0.35"/>
    <row r="183" outlineLevel="1" x14ac:dyDescent="0.35"/>
    <row r="184" outlineLevel="1" x14ac:dyDescent="0.35"/>
    <row r="185" outlineLevel="1" x14ac:dyDescent="0.35"/>
    <row r="186" outlineLevel="1" x14ac:dyDescent="0.35"/>
    <row r="187" outlineLevel="1" x14ac:dyDescent="0.35"/>
    <row r="188" outlineLevel="1" x14ac:dyDescent="0.35"/>
    <row r="189" outlineLevel="1" x14ac:dyDescent="0.35"/>
    <row r="190" outlineLevel="1" x14ac:dyDescent="0.35"/>
    <row r="191" outlineLevel="1" x14ac:dyDescent="0.35"/>
    <row r="192" outlineLevel="1" x14ac:dyDescent="0.35"/>
    <row r="193" outlineLevel="1" x14ac:dyDescent="0.35"/>
    <row r="194" outlineLevel="1" x14ac:dyDescent="0.35"/>
    <row r="195" outlineLevel="1" x14ac:dyDescent="0.35"/>
    <row r="196" outlineLevel="1" x14ac:dyDescent="0.35"/>
    <row r="197" outlineLevel="1" x14ac:dyDescent="0.35"/>
    <row r="198" outlineLevel="1" x14ac:dyDescent="0.35"/>
    <row r="199" outlineLevel="1" x14ac:dyDescent="0.35"/>
    <row r="200" outlineLevel="1" x14ac:dyDescent="0.35"/>
    <row r="201" outlineLevel="1" x14ac:dyDescent="0.35"/>
    <row r="202" outlineLevel="1" x14ac:dyDescent="0.35"/>
    <row r="203" outlineLevel="1" x14ac:dyDescent="0.35"/>
    <row r="204" outlineLevel="1" x14ac:dyDescent="0.35"/>
    <row r="205" outlineLevel="1" x14ac:dyDescent="0.35"/>
    <row r="206" outlineLevel="1" x14ac:dyDescent="0.35"/>
    <row r="207" outlineLevel="1" x14ac:dyDescent="0.35"/>
    <row r="208" outlineLevel="1" x14ac:dyDescent="0.35"/>
    <row r="209" outlineLevel="1" x14ac:dyDescent="0.35"/>
    <row r="210" outlineLevel="1" x14ac:dyDescent="0.35"/>
    <row r="211" outlineLevel="1" x14ac:dyDescent="0.35"/>
    <row r="212" outlineLevel="1" x14ac:dyDescent="0.35"/>
    <row r="213" outlineLevel="1" x14ac:dyDescent="0.35"/>
    <row r="214" outlineLevel="1" x14ac:dyDescent="0.35"/>
    <row r="215" outlineLevel="1" x14ac:dyDescent="0.35"/>
    <row r="216" outlineLevel="1" x14ac:dyDescent="0.35"/>
    <row r="217" outlineLevel="1" x14ac:dyDescent="0.35"/>
    <row r="219" outlineLevel="1" x14ac:dyDescent="0.35"/>
    <row r="220" outlineLevel="1" x14ac:dyDescent="0.35"/>
    <row r="221" outlineLevel="1" x14ac:dyDescent="0.35"/>
    <row r="222" outlineLevel="1" x14ac:dyDescent="0.35"/>
    <row r="223" outlineLevel="1" x14ac:dyDescent="0.35"/>
    <row r="224" outlineLevel="1" x14ac:dyDescent="0.35"/>
    <row r="225" outlineLevel="1" x14ac:dyDescent="0.35"/>
    <row r="226" outlineLevel="1" x14ac:dyDescent="0.35"/>
    <row r="227" outlineLevel="1" x14ac:dyDescent="0.35"/>
    <row r="228" outlineLevel="1" x14ac:dyDescent="0.35"/>
    <row r="229" outlineLevel="1" x14ac:dyDescent="0.35"/>
    <row r="230" outlineLevel="1" x14ac:dyDescent="0.35"/>
    <row r="231" outlineLevel="1" x14ac:dyDescent="0.35"/>
    <row r="232" outlineLevel="1" x14ac:dyDescent="0.35"/>
    <row r="233" outlineLevel="1" x14ac:dyDescent="0.35"/>
    <row r="234" outlineLevel="1" x14ac:dyDescent="0.35"/>
    <row r="235" outlineLevel="1" x14ac:dyDescent="0.35"/>
    <row r="236" outlineLevel="1" x14ac:dyDescent="0.35"/>
    <row r="237" outlineLevel="1" x14ac:dyDescent="0.35"/>
    <row r="238" outlineLevel="1" x14ac:dyDescent="0.35"/>
    <row r="239" outlineLevel="1" x14ac:dyDescent="0.35"/>
    <row r="240" outlineLevel="1" x14ac:dyDescent="0.35"/>
    <row r="241" outlineLevel="1" x14ac:dyDescent="0.35"/>
    <row r="242" outlineLevel="1" x14ac:dyDescent="0.35"/>
    <row r="243" outlineLevel="1" x14ac:dyDescent="0.35"/>
    <row r="244" outlineLevel="1" x14ac:dyDescent="0.35"/>
    <row r="245" outlineLevel="1" x14ac:dyDescent="0.35"/>
    <row r="246" outlineLevel="1" x14ac:dyDescent="0.35"/>
    <row r="247" outlineLevel="1" x14ac:dyDescent="0.35"/>
    <row r="248" outlineLevel="1" x14ac:dyDescent="0.35"/>
    <row r="249" outlineLevel="1" x14ac:dyDescent="0.35"/>
    <row r="250" outlineLevel="1" x14ac:dyDescent="0.35"/>
    <row r="251" outlineLevel="1" x14ac:dyDescent="0.35"/>
    <row r="252" outlineLevel="1" x14ac:dyDescent="0.35"/>
    <row r="253" outlineLevel="1" x14ac:dyDescent="0.35"/>
    <row r="254" outlineLevel="1" x14ac:dyDescent="0.35"/>
    <row r="255" outlineLevel="1" x14ac:dyDescent="0.35"/>
    <row r="256" outlineLevel="1" x14ac:dyDescent="0.35"/>
    <row r="257" outlineLevel="1" x14ac:dyDescent="0.35"/>
    <row r="258" outlineLevel="1" x14ac:dyDescent="0.35"/>
    <row r="259" outlineLevel="1" x14ac:dyDescent="0.35"/>
    <row r="260" outlineLevel="1" x14ac:dyDescent="0.35"/>
    <row r="261" outlineLevel="1" x14ac:dyDescent="0.35"/>
    <row r="262" outlineLevel="1" x14ac:dyDescent="0.35"/>
    <row r="263" outlineLevel="1" x14ac:dyDescent="0.35"/>
    <row r="264" outlineLevel="1" x14ac:dyDescent="0.35"/>
    <row r="265" outlineLevel="1" x14ac:dyDescent="0.35"/>
    <row r="266" outlineLevel="1" x14ac:dyDescent="0.35"/>
    <row r="267" outlineLevel="1" x14ac:dyDescent="0.35"/>
    <row r="268" outlineLevel="1" x14ac:dyDescent="0.35"/>
    <row r="269" outlineLevel="1" x14ac:dyDescent="0.35"/>
    <row r="270" outlineLevel="1" x14ac:dyDescent="0.35"/>
    <row r="271" outlineLevel="1" x14ac:dyDescent="0.35"/>
    <row r="272" outlineLevel="1" x14ac:dyDescent="0.35"/>
    <row r="273" outlineLevel="1" x14ac:dyDescent="0.35"/>
    <row r="274" outlineLevel="1" x14ac:dyDescent="0.35"/>
    <row r="275" outlineLevel="1" x14ac:dyDescent="0.35"/>
    <row r="276" outlineLevel="1" x14ac:dyDescent="0.35"/>
    <row r="277" outlineLevel="1" x14ac:dyDescent="0.35"/>
    <row r="278" outlineLevel="1" x14ac:dyDescent="0.35"/>
    <row r="279" outlineLevel="1" x14ac:dyDescent="0.35"/>
    <row r="280" outlineLevel="1" x14ac:dyDescent="0.35"/>
    <row r="281" outlineLevel="1" x14ac:dyDescent="0.35"/>
    <row r="282" outlineLevel="1" x14ac:dyDescent="0.35"/>
    <row r="283" outlineLevel="1" x14ac:dyDescent="0.35"/>
    <row r="284" outlineLevel="1" x14ac:dyDescent="0.35"/>
    <row r="285" outlineLevel="1" x14ac:dyDescent="0.35"/>
    <row r="286" outlineLevel="1" x14ac:dyDescent="0.35"/>
    <row r="287" outlineLevel="1" x14ac:dyDescent="0.35"/>
    <row r="288" outlineLevel="1" x14ac:dyDescent="0.35"/>
    <row r="289" outlineLevel="1" x14ac:dyDescent="0.35"/>
    <row r="290" outlineLevel="1" x14ac:dyDescent="0.35"/>
    <row r="291" outlineLevel="1" x14ac:dyDescent="0.35"/>
    <row r="292" outlineLevel="1" x14ac:dyDescent="0.35"/>
    <row r="293" outlineLevel="1" x14ac:dyDescent="0.35"/>
    <row r="294" outlineLevel="1" x14ac:dyDescent="0.35"/>
    <row r="295" outlineLevel="1" x14ac:dyDescent="0.35"/>
    <row r="296" outlineLevel="1" x14ac:dyDescent="0.35"/>
    <row r="297" outlineLevel="1" x14ac:dyDescent="0.35"/>
    <row r="298" outlineLevel="1" x14ac:dyDescent="0.35"/>
    <row r="299" outlineLevel="1" x14ac:dyDescent="0.35"/>
    <row r="300" outlineLevel="1" x14ac:dyDescent="0.35"/>
    <row r="301" outlineLevel="1" x14ac:dyDescent="0.35"/>
    <row r="302" outlineLevel="1" x14ac:dyDescent="0.35"/>
    <row r="303" outlineLevel="1" x14ac:dyDescent="0.35"/>
    <row r="304" outlineLevel="1" x14ac:dyDescent="0.35"/>
    <row r="305" outlineLevel="1" x14ac:dyDescent="0.35"/>
    <row r="306" outlineLevel="1" x14ac:dyDescent="0.35"/>
    <row r="307" outlineLevel="1" x14ac:dyDescent="0.35"/>
    <row r="308" outlineLevel="1" x14ac:dyDescent="0.35"/>
    <row r="309" outlineLevel="1" x14ac:dyDescent="0.35"/>
    <row r="310" outlineLevel="1" x14ac:dyDescent="0.35"/>
    <row r="311" outlineLevel="1" x14ac:dyDescent="0.35"/>
    <row r="312" outlineLevel="1" x14ac:dyDescent="0.35"/>
    <row r="313" outlineLevel="1" x14ac:dyDescent="0.35"/>
    <row r="314" outlineLevel="1" x14ac:dyDescent="0.35"/>
    <row r="315" outlineLevel="1" x14ac:dyDescent="0.35"/>
    <row r="316" outlineLevel="1" x14ac:dyDescent="0.35"/>
    <row r="317" outlineLevel="1" x14ac:dyDescent="0.35"/>
    <row r="318" outlineLevel="1" x14ac:dyDescent="0.35"/>
    <row r="319" outlineLevel="1" x14ac:dyDescent="0.35"/>
    <row r="320" outlineLevel="1" x14ac:dyDescent="0.35"/>
    <row r="322" spans="1:1" outlineLevel="1" x14ac:dyDescent="0.35">
      <c r="A322">
        <v>1E-3</v>
      </c>
    </row>
    <row r="323" spans="1:1" outlineLevel="1" x14ac:dyDescent="0.35">
      <c r="A323">
        <v>4.0000000000000001E-3</v>
      </c>
    </row>
    <row r="324" spans="1:1" outlineLevel="1" x14ac:dyDescent="0.35">
      <c r="A324">
        <v>7.0000000000000001E-3</v>
      </c>
    </row>
    <row r="325" spans="1:1" outlineLevel="1" x14ac:dyDescent="0.35">
      <c r="A325">
        <v>0.01</v>
      </c>
    </row>
    <row r="326" spans="1:1" outlineLevel="1" x14ac:dyDescent="0.35">
      <c r="A326">
        <v>0.02</v>
      </c>
    </row>
    <row r="327" spans="1:1" outlineLevel="1" x14ac:dyDescent="0.35">
      <c r="A327">
        <v>0.03</v>
      </c>
    </row>
    <row r="328" spans="1:1" outlineLevel="1" x14ac:dyDescent="0.35">
      <c r="A328">
        <v>0.04</v>
      </c>
    </row>
    <row r="329" spans="1:1" outlineLevel="1" x14ac:dyDescent="0.35">
      <c r="A329">
        <v>0.05</v>
      </c>
    </row>
    <row r="330" spans="1:1" outlineLevel="1" x14ac:dyDescent="0.35">
      <c r="A330">
        <v>0.06</v>
      </c>
    </row>
    <row r="331" spans="1:1" outlineLevel="1" x14ac:dyDescent="0.35">
      <c r="A331">
        <v>7.0000000000000007E-2</v>
      </c>
    </row>
    <row r="332" spans="1:1" outlineLevel="1" x14ac:dyDescent="0.35">
      <c r="A332">
        <v>0.08</v>
      </c>
    </row>
    <row r="333" spans="1:1" outlineLevel="1" x14ac:dyDescent="0.35">
      <c r="A333">
        <v>0.09</v>
      </c>
    </row>
    <row r="334" spans="1:1" outlineLevel="1" x14ac:dyDescent="0.35">
      <c r="A334">
        <v>0.1</v>
      </c>
    </row>
    <row r="335" spans="1:1" outlineLevel="1" x14ac:dyDescent="0.35">
      <c r="A335">
        <v>0.11</v>
      </c>
    </row>
    <row r="336" spans="1:1" outlineLevel="1" x14ac:dyDescent="0.35">
      <c r="A336">
        <v>0.12</v>
      </c>
    </row>
    <row r="337" spans="1:1" outlineLevel="1" x14ac:dyDescent="0.35">
      <c r="A337">
        <v>0.13</v>
      </c>
    </row>
    <row r="338" spans="1:1" outlineLevel="1" x14ac:dyDescent="0.35">
      <c r="A338">
        <v>0.14000000000000001</v>
      </c>
    </row>
    <row r="339" spans="1:1" outlineLevel="1" x14ac:dyDescent="0.35">
      <c r="A339">
        <v>0.15</v>
      </c>
    </row>
    <row r="340" spans="1:1" outlineLevel="1" x14ac:dyDescent="0.35">
      <c r="A340">
        <v>0.16</v>
      </c>
    </row>
    <row r="341" spans="1:1" outlineLevel="1" x14ac:dyDescent="0.35">
      <c r="A341">
        <v>0.17</v>
      </c>
    </row>
    <row r="342" spans="1:1" outlineLevel="1" x14ac:dyDescent="0.35">
      <c r="A342">
        <v>0.18</v>
      </c>
    </row>
    <row r="343" spans="1:1" outlineLevel="1" x14ac:dyDescent="0.35">
      <c r="A343">
        <v>0.19</v>
      </c>
    </row>
    <row r="344" spans="1:1" outlineLevel="1" x14ac:dyDescent="0.35">
      <c r="A344">
        <v>0.2</v>
      </c>
    </row>
    <row r="345" spans="1:1" outlineLevel="1" x14ac:dyDescent="0.35">
      <c r="A345">
        <v>0.21</v>
      </c>
    </row>
    <row r="346" spans="1:1" outlineLevel="1" x14ac:dyDescent="0.35">
      <c r="A346">
        <v>0.22</v>
      </c>
    </row>
    <row r="347" spans="1:1" outlineLevel="1" x14ac:dyDescent="0.35">
      <c r="A347">
        <v>0.23</v>
      </c>
    </row>
    <row r="348" spans="1:1" outlineLevel="1" x14ac:dyDescent="0.35">
      <c r="A348">
        <v>0.24</v>
      </c>
    </row>
    <row r="349" spans="1:1" outlineLevel="1" x14ac:dyDescent="0.35">
      <c r="A349">
        <v>0.25</v>
      </c>
    </row>
    <row r="350" spans="1:1" outlineLevel="1" x14ac:dyDescent="0.35">
      <c r="A350">
        <v>0.26</v>
      </c>
    </row>
    <row r="351" spans="1:1" outlineLevel="1" x14ac:dyDescent="0.35">
      <c r="A351">
        <v>0.27</v>
      </c>
    </row>
    <row r="352" spans="1:1" outlineLevel="1" x14ac:dyDescent="0.35">
      <c r="A352">
        <v>0.28000000000000003</v>
      </c>
    </row>
    <row r="353" spans="1:1" outlineLevel="1" x14ac:dyDescent="0.35">
      <c r="A353">
        <v>0.28999999999999998</v>
      </c>
    </row>
    <row r="354" spans="1:1" outlineLevel="1" x14ac:dyDescent="0.35">
      <c r="A354">
        <v>0.3</v>
      </c>
    </row>
    <row r="355" spans="1:1" outlineLevel="1" x14ac:dyDescent="0.35">
      <c r="A355">
        <v>0.31</v>
      </c>
    </row>
    <row r="356" spans="1:1" outlineLevel="1" x14ac:dyDescent="0.35">
      <c r="A356">
        <v>0.32</v>
      </c>
    </row>
    <row r="357" spans="1:1" outlineLevel="1" x14ac:dyDescent="0.35">
      <c r="A357">
        <v>0.33</v>
      </c>
    </row>
    <row r="358" spans="1:1" outlineLevel="1" x14ac:dyDescent="0.35">
      <c r="A358">
        <v>0.34</v>
      </c>
    </row>
    <row r="359" spans="1:1" outlineLevel="1" x14ac:dyDescent="0.35">
      <c r="A359">
        <v>0.35000000000000003</v>
      </c>
    </row>
    <row r="360" spans="1:1" outlineLevel="1" x14ac:dyDescent="0.35">
      <c r="A360">
        <v>0.36</v>
      </c>
    </row>
    <row r="361" spans="1:1" outlineLevel="1" x14ac:dyDescent="0.35">
      <c r="A361">
        <v>0.37</v>
      </c>
    </row>
    <row r="362" spans="1:1" outlineLevel="1" x14ac:dyDescent="0.35">
      <c r="A362">
        <v>0.38</v>
      </c>
    </row>
    <row r="363" spans="1:1" outlineLevel="1" x14ac:dyDescent="0.35">
      <c r="A363">
        <v>0.39</v>
      </c>
    </row>
    <row r="364" spans="1:1" outlineLevel="1" x14ac:dyDescent="0.35">
      <c r="A364">
        <v>0.4</v>
      </c>
    </row>
    <row r="365" spans="1:1" outlineLevel="1" x14ac:dyDescent="0.35">
      <c r="A365">
        <v>0.41000000000000003</v>
      </c>
    </row>
    <row r="366" spans="1:1" outlineLevel="1" x14ac:dyDescent="0.35">
      <c r="A366">
        <v>0.42</v>
      </c>
    </row>
    <row r="367" spans="1:1" outlineLevel="1" x14ac:dyDescent="0.35">
      <c r="A367">
        <v>0.43</v>
      </c>
    </row>
    <row r="368" spans="1:1" outlineLevel="1" x14ac:dyDescent="0.35">
      <c r="A368">
        <v>0.44</v>
      </c>
    </row>
    <row r="369" spans="1:1" outlineLevel="1" x14ac:dyDescent="0.35">
      <c r="A369">
        <v>0.45</v>
      </c>
    </row>
    <row r="370" spans="1:1" outlineLevel="1" x14ac:dyDescent="0.35">
      <c r="A370">
        <v>0.46</v>
      </c>
    </row>
    <row r="371" spans="1:1" outlineLevel="1" x14ac:dyDescent="0.35">
      <c r="A371">
        <v>0.47000000000000003</v>
      </c>
    </row>
    <row r="372" spans="1:1" outlineLevel="1" x14ac:dyDescent="0.35">
      <c r="A372">
        <v>0.48</v>
      </c>
    </row>
    <row r="373" spans="1:1" outlineLevel="1" x14ac:dyDescent="0.35">
      <c r="A373">
        <v>0.49</v>
      </c>
    </row>
    <row r="374" spans="1:1" outlineLevel="1" x14ac:dyDescent="0.35">
      <c r="A374">
        <v>0.5</v>
      </c>
    </row>
    <row r="375" spans="1:1" outlineLevel="1" x14ac:dyDescent="0.35">
      <c r="A375">
        <v>0.51</v>
      </c>
    </row>
    <row r="376" spans="1:1" outlineLevel="1" x14ac:dyDescent="0.35">
      <c r="A376">
        <v>0.52</v>
      </c>
    </row>
    <row r="377" spans="1:1" outlineLevel="1" x14ac:dyDescent="0.35">
      <c r="A377">
        <v>0.53</v>
      </c>
    </row>
    <row r="378" spans="1:1" outlineLevel="1" x14ac:dyDescent="0.35">
      <c r="A378">
        <v>0.54</v>
      </c>
    </row>
    <row r="379" spans="1:1" outlineLevel="1" x14ac:dyDescent="0.35">
      <c r="A379">
        <v>0.55000000000000004</v>
      </c>
    </row>
    <row r="380" spans="1:1" outlineLevel="1" x14ac:dyDescent="0.35">
      <c r="A380">
        <v>0.56000000000000005</v>
      </c>
    </row>
    <row r="381" spans="1:1" outlineLevel="1" x14ac:dyDescent="0.35">
      <c r="A381">
        <v>0.57000000000000006</v>
      </c>
    </row>
    <row r="382" spans="1:1" outlineLevel="1" x14ac:dyDescent="0.35">
      <c r="A382">
        <v>0.57999999999999996</v>
      </c>
    </row>
    <row r="383" spans="1:1" outlineLevel="1" x14ac:dyDescent="0.35">
      <c r="A383">
        <v>0.59</v>
      </c>
    </row>
    <row r="384" spans="1:1" outlineLevel="1" x14ac:dyDescent="0.35">
      <c r="A384">
        <v>0.6</v>
      </c>
    </row>
    <row r="385" spans="1:1" outlineLevel="1" x14ac:dyDescent="0.35">
      <c r="A385">
        <v>0.61</v>
      </c>
    </row>
    <row r="386" spans="1:1" outlineLevel="1" x14ac:dyDescent="0.35">
      <c r="A386">
        <v>0.62</v>
      </c>
    </row>
    <row r="387" spans="1:1" outlineLevel="1" x14ac:dyDescent="0.35">
      <c r="A387">
        <v>0.63</v>
      </c>
    </row>
    <row r="388" spans="1:1" outlineLevel="1" x14ac:dyDescent="0.35">
      <c r="A388">
        <v>0.64</v>
      </c>
    </row>
    <row r="389" spans="1:1" outlineLevel="1" x14ac:dyDescent="0.35">
      <c r="A389">
        <v>0.65</v>
      </c>
    </row>
    <row r="390" spans="1:1" outlineLevel="1" x14ac:dyDescent="0.35">
      <c r="A390">
        <v>0.66</v>
      </c>
    </row>
    <row r="391" spans="1:1" outlineLevel="1" x14ac:dyDescent="0.35">
      <c r="A391">
        <v>0.67</v>
      </c>
    </row>
    <row r="392" spans="1:1" outlineLevel="1" x14ac:dyDescent="0.35">
      <c r="A392">
        <v>0.68</v>
      </c>
    </row>
    <row r="393" spans="1:1" outlineLevel="1" x14ac:dyDescent="0.35">
      <c r="A393">
        <v>0.69000000000000006</v>
      </c>
    </row>
    <row r="394" spans="1:1" outlineLevel="1" x14ac:dyDescent="0.35">
      <c r="A394">
        <v>0.70000000000000007</v>
      </c>
    </row>
    <row r="395" spans="1:1" outlineLevel="1" x14ac:dyDescent="0.35">
      <c r="A395">
        <v>0.71</v>
      </c>
    </row>
    <row r="396" spans="1:1" outlineLevel="1" x14ac:dyDescent="0.35">
      <c r="A396">
        <v>0.72</v>
      </c>
    </row>
    <row r="397" spans="1:1" outlineLevel="1" x14ac:dyDescent="0.35">
      <c r="A397">
        <v>0.73</v>
      </c>
    </row>
    <row r="398" spans="1:1" outlineLevel="1" x14ac:dyDescent="0.35">
      <c r="A398">
        <v>0.74</v>
      </c>
    </row>
    <row r="399" spans="1:1" outlineLevel="1" x14ac:dyDescent="0.35">
      <c r="A399">
        <v>0.75</v>
      </c>
    </row>
    <row r="400" spans="1:1" outlineLevel="1" x14ac:dyDescent="0.35">
      <c r="A400">
        <v>0.76</v>
      </c>
    </row>
    <row r="401" spans="1:1" outlineLevel="1" x14ac:dyDescent="0.35">
      <c r="A401">
        <v>0.77</v>
      </c>
    </row>
    <row r="402" spans="1:1" outlineLevel="1" x14ac:dyDescent="0.35">
      <c r="A402">
        <v>0.78</v>
      </c>
    </row>
    <row r="403" spans="1:1" outlineLevel="1" x14ac:dyDescent="0.35">
      <c r="A403">
        <v>0.79</v>
      </c>
    </row>
    <row r="404" spans="1:1" outlineLevel="1" x14ac:dyDescent="0.35">
      <c r="A404">
        <v>0.8</v>
      </c>
    </row>
    <row r="405" spans="1:1" outlineLevel="1" x14ac:dyDescent="0.35">
      <c r="A405">
        <v>0.81</v>
      </c>
    </row>
    <row r="406" spans="1:1" outlineLevel="1" x14ac:dyDescent="0.35">
      <c r="A406">
        <v>0.82000000000000006</v>
      </c>
    </row>
    <row r="407" spans="1:1" outlineLevel="1" x14ac:dyDescent="0.35">
      <c r="A407">
        <v>0.83000000000000007</v>
      </c>
    </row>
    <row r="408" spans="1:1" outlineLevel="1" x14ac:dyDescent="0.35">
      <c r="A408">
        <v>0.84</v>
      </c>
    </row>
    <row r="409" spans="1:1" outlineLevel="1" x14ac:dyDescent="0.35">
      <c r="A409">
        <v>0.85</v>
      </c>
    </row>
    <row r="410" spans="1:1" outlineLevel="1" x14ac:dyDescent="0.35">
      <c r="A410">
        <v>0.86</v>
      </c>
    </row>
    <row r="411" spans="1:1" outlineLevel="1" x14ac:dyDescent="0.35">
      <c r="A411">
        <v>0.87</v>
      </c>
    </row>
    <row r="412" spans="1:1" outlineLevel="1" x14ac:dyDescent="0.35">
      <c r="A412">
        <v>0.88</v>
      </c>
    </row>
    <row r="413" spans="1:1" outlineLevel="1" x14ac:dyDescent="0.35">
      <c r="A413">
        <v>0.89</v>
      </c>
    </row>
    <row r="414" spans="1:1" outlineLevel="1" x14ac:dyDescent="0.35">
      <c r="A414">
        <v>0.9</v>
      </c>
    </row>
    <row r="415" spans="1:1" outlineLevel="1" x14ac:dyDescent="0.35">
      <c r="A415">
        <v>0.91</v>
      </c>
    </row>
    <row r="416" spans="1:1" outlineLevel="1" x14ac:dyDescent="0.35">
      <c r="A416">
        <v>0.92</v>
      </c>
    </row>
    <row r="417" spans="1:1" outlineLevel="1" x14ac:dyDescent="0.35">
      <c r="A417">
        <v>0.93</v>
      </c>
    </row>
    <row r="418" spans="1:1" outlineLevel="1" x14ac:dyDescent="0.35">
      <c r="A418">
        <v>0.94000000000000006</v>
      </c>
    </row>
    <row r="419" spans="1:1" outlineLevel="1" x14ac:dyDescent="0.35">
      <c r="A419">
        <v>0.95000000000000007</v>
      </c>
    </row>
    <row r="420" spans="1:1" outlineLevel="1" x14ac:dyDescent="0.35">
      <c r="A420">
        <v>0.96</v>
      </c>
    </row>
    <row r="421" spans="1:1" outlineLevel="1" x14ac:dyDescent="0.35">
      <c r="A421">
        <v>0.97</v>
      </c>
    </row>
    <row r="422" spans="1:1" outlineLevel="1" x14ac:dyDescent="0.35">
      <c r="A422">
        <v>0.98</v>
      </c>
    </row>
    <row r="423" spans="1:1" outlineLevel="1" x14ac:dyDescent="0.35">
      <c r="A423">
        <v>0.99</v>
      </c>
    </row>
    <row r="424" spans="1:1" outlineLevel="1" x14ac:dyDescent="0.35">
      <c r="A424">
        <v>0.99299999999999999</v>
      </c>
    </row>
    <row r="425" spans="1:1" outlineLevel="1" x14ac:dyDescent="0.35">
      <c r="A425">
        <v>0.996</v>
      </c>
    </row>
    <row r="426" spans="1:1" outlineLevel="1" x14ac:dyDescent="0.35">
      <c r="A426">
        <v>0.999</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3</vt:i4>
      </vt:variant>
    </vt:vector>
  </HeadingPairs>
  <TitlesOfParts>
    <vt:vector size="8" baseType="lpstr">
      <vt:lpstr>Overview</vt:lpstr>
      <vt:lpstr>About The Asset Model</vt:lpstr>
      <vt:lpstr>Asset Model</vt:lpstr>
      <vt:lpstr>PMTable</vt:lpstr>
      <vt:lpstr>SIPmath Chart Data</vt:lpstr>
      <vt:lpstr>Drone_Success</vt:lpstr>
      <vt:lpstr>PM_cdf_Y</vt:lpstr>
      <vt:lpstr>PM_Index</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Sam Savage</dc:creator>
  <cp:lastModifiedBy>Sam Savage</cp:lastModifiedBy>
  <dcterms:created xsi:type="dcterms:W3CDTF">2018-12-31T00:19:45Z</dcterms:created>
  <dcterms:modified xsi:type="dcterms:W3CDTF">2019-01-27T06:42:13Z</dcterms:modified>
</cp:coreProperties>
</file>